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ack Results" sheetId="1" r:id="rId1"/>
    <sheet name="Field Results" sheetId="2" r:id="rId2"/>
    <sheet name="Entries" sheetId="3" r:id="rId3"/>
  </sheets>
  <definedNames>
    <definedName name="_xlnm._FilterDatabase" localSheetId="2" hidden="1">'Entries'!$A$1:$O$301</definedName>
    <definedName name="_xlnm.Print_Titles" localSheetId="2">'Entries'!$1:$1</definedName>
  </definedNames>
  <calcPr fullCalcOnLoad="1"/>
</workbook>
</file>

<file path=xl/sharedStrings.xml><?xml version="1.0" encoding="utf-8"?>
<sst xmlns="http://schemas.openxmlformats.org/spreadsheetml/2006/main" count="1544" uniqueCount="620">
  <si>
    <t>Event 1</t>
  </si>
  <si>
    <t>Under 13 Girls 70m hurdles</t>
  </si>
  <si>
    <t xml:space="preserve">Event 2 </t>
  </si>
  <si>
    <t>Under 13 Boys 75m hurdles</t>
  </si>
  <si>
    <t>Event 3</t>
  </si>
  <si>
    <t>Event 4</t>
  </si>
  <si>
    <t>Event 5</t>
  </si>
  <si>
    <t>Under 13 Girls 100m</t>
  </si>
  <si>
    <t>Under 13 Boys 100m</t>
  </si>
  <si>
    <t>Event 10</t>
  </si>
  <si>
    <t>Under 15 Girls100m</t>
  </si>
  <si>
    <t>Event 9</t>
  </si>
  <si>
    <t xml:space="preserve"> Under 15 Boys 100m</t>
  </si>
  <si>
    <t>Under 17 Women 100m</t>
  </si>
  <si>
    <t>Under 17 Men 100m</t>
  </si>
  <si>
    <t>Event 14</t>
  </si>
  <si>
    <t>Hurdles</t>
  </si>
  <si>
    <t>Event 6</t>
  </si>
  <si>
    <t>Event 13</t>
  </si>
  <si>
    <t>Event 16</t>
  </si>
  <si>
    <t>Under 13 Girls 800m</t>
  </si>
  <si>
    <t>Event 15</t>
  </si>
  <si>
    <t>Under 13 Boys 800m</t>
  </si>
  <si>
    <t>Event 18</t>
  </si>
  <si>
    <t>Under 15 Girls 800m</t>
  </si>
  <si>
    <t>Event 17</t>
  </si>
  <si>
    <t>Under 15 Boys 800m</t>
  </si>
  <si>
    <t>Event 19</t>
  </si>
  <si>
    <t>Event 20</t>
  </si>
  <si>
    <t>Event 21</t>
  </si>
  <si>
    <t>Event 22</t>
  </si>
  <si>
    <t>Under 13 Boys 200m</t>
  </si>
  <si>
    <t>Under 13 Girls  200m</t>
  </si>
  <si>
    <t>Under 15 Girls 200m</t>
  </si>
  <si>
    <t>Event 25</t>
  </si>
  <si>
    <t>Under 15 Boys 200m</t>
  </si>
  <si>
    <t>Event 28</t>
  </si>
  <si>
    <t>Under 17 Women 200m</t>
  </si>
  <si>
    <t>Under 17 Men 200m</t>
  </si>
  <si>
    <t>Event 30</t>
  </si>
  <si>
    <t>Event 27</t>
  </si>
  <si>
    <t>Event 31</t>
  </si>
  <si>
    <t>EVENT F1</t>
  </si>
  <si>
    <t>SHOT PUTT</t>
  </si>
  <si>
    <t>UNDER 13 GIRLS</t>
  </si>
  <si>
    <t>EVENT F2</t>
  </si>
  <si>
    <t>UNDER 15 GIRLS</t>
  </si>
  <si>
    <t>EVENT F3</t>
  </si>
  <si>
    <t>UNDER 15 BOYS</t>
  </si>
  <si>
    <t>UNDER 17 WOMEN</t>
  </si>
  <si>
    <t>EVENT F4</t>
  </si>
  <si>
    <t>UNDER 17 MEN</t>
  </si>
  <si>
    <t xml:space="preserve">LONG JUMP </t>
  </si>
  <si>
    <t>EVENT F6</t>
  </si>
  <si>
    <t>LONG JUMP</t>
  </si>
  <si>
    <t>EVENT F7</t>
  </si>
  <si>
    <t>UNDER 13 BOYS</t>
  </si>
  <si>
    <t>EVENT F8</t>
  </si>
  <si>
    <t>HIGH JUMP</t>
  </si>
  <si>
    <t>UNDER 13G</t>
  </si>
  <si>
    <t>UNDER 15 B</t>
  </si>
  <si>
    <t>UNDER 13 B</t>
  </si>
  <si>
    <t>UNDER 15 G</t>
  </si>
  <si>
    <t>EVENT F9</t>
  </si>
  <si>
    <t>EVENT F10</t>
  </si>
  <si>
    <t>SENIOR MEN</t>
  </si>
  <si>
    <t>Number</t>
  </si>
  <si>
    <t>First name</t>
  </si>
  <si>
    <t>second name</t>
  </si>
  <si>
    <t>Club</t>
  </si>
  <si>
    <t>Age Group</t>
  </si>
  <si>
    <t>Event 11</t>
  </si>
  <si>
    <t>Event12</t>
  </si>
  <si>
    <t>Event 26</t>
  </si>
  <si>
    <t>Event 29</t>
  </si>
  <si>
    <t>Event 32</t>
  </si>
  <si>
    <t>SENIOR WOMEN</t>
  </si>
  <si>
    <t>EVENT F12</t>
  </si>
  <si>
    <t>HJ</t>
  </si>
  <si>
    <t>LJ</t>
  </si>
  <si>
    <t>SP</t>
  </si>
  <si>
    <t>w/s</t>
  </si>
  <si>
    <t>Under 15 Girls 75m Hurdles</t>
  </si>
  <si>
    <t>Under 17 Women 80m Hurdles</t>
  </si>
  <si>
    <t>Under 15 Boys 80m Hurdles</t>
  </si>
  <si>
    <t>U17 Men</t>
  </si>
  <si>
    <t>Event 23</t>
  </si>
  <si>
    <t>x</t>
  </si>
  <si>
    <t>Gateshead</t>
  </si>
  <si>
    <t>U15g</t>
  </si>
  <si>
    <t>Penny</t>
  </si>
  <si>
    <t>Darlington</t>
  </si>
  <si>
    <t>U17m</t>
  </si>
  <si>
    <t>U13g</t>
  </si>
  <si>
    <t>Ellie</t>
  </si>
  <si>
    <t>Charlotte</t>
  </si>
  <si>
    <t>U20w</t>
  </si>
  <si>
    <t>Hewitt</t>
  </si>
  <si>
    <t>Amy</t>
  </si>
  <si>
    <t>U17w</t>
  </si>
  <si>
    <t>Smith</t>
  </si>
  <si>
    <t>William</t>
  </si>
  <si>
    <t>Fowler</t>
  </si>
  <si>
    <t>U13b</t>
  </si>
  <si>
    <t>Shildon</t>
  </si>
  <si>
    <t>Carter</t>
  </si>
  <si>
    <t>U20m</t>
  </si>
  <si>
    <t>SW</t>
  </si>
  <si>
    <t>Rachel</t>
  </si>
  <si>
    <t>U15b</t>
  </si>
  <si>
    <t>James</t>
  </si>
  <si>
    <t>Young</t>
  </si>
  <si>
    <t>JM</t>
  </si>
  <si>
    <t>Morpeth</t>
  </si>
  <si>
    <t>Adam</t>
  </si>
  <si>
    <t>Joseph</t>
  </si>
  <si>
    <t>Jarrow &amp; Hebburn</t>
  </si>
  <si>
    <t>Reece</t>
  </si>
  <si>
    <t>Eve</t>
  </si>
  <si>
    <t>Dixon</t>
  </si>
  <si>
    <t>Rebecca</t>
  </si>
  <si>
    <t>Luke</t>
  </si>
  <si>
    <t>Grace</t>
  </si>
  <si>
    <t>Josh</t>
  </si>
  <si>
    <t>Cole</t>
  </si>
  <si>
    <t>Scott</t>
  </si>
  <si>
    <t>Paul</t>
  </si>
  <si>
    <t>Corrigan</t>
  </si>
  <si>
    <t>SM</t>
  </si>
  <si>
    <t>Jazmine</t>
  </si>
  <si>
    <t>Moss</t>
  </si>
  <si>
    <t>Simpson</t>
  </si>
  <si>
    <t>Matthew</t>
  </si>
  <si>
    <t>Walker</t>
  </si>
  <si>
    <t>Mordey</t>
  </si>
  <si>
    <t>Lily</t>
  </si>
  <si>
    <t>Pearce</t>
  </si>
  <si>
    <t>Tia</t>
  </si>
  <si>
    <t>Anderson</t>
  </si>
  <si>
    <t>North Shields Poly</t>
  </si>
  <si>
    <t>Chris</t>
  </si>
  <si>
    <t>Milburn</t>
  </si>
  <si>
    <t>Declan</t>
  </si>
  <si>
    <t>Murray</t>
  </si>
  <si>
    <t>Blaydon</t>
  </si>
  <si>
    <t>Downing</t>
  </si>
  <si>
    <t>Emily</t>
  </si>
  <si>
    <t>Jack</t>
  </si>
  <si>
    <t>Johnson</t>
  </si>
  <si>
    <t xml:space="preserve">James </t>
  </si>
  <si>
    <t>Unattached</t>
  </si>
  <si>
    <t>Readman</t>
  </si>
  <si>
    <t>Anna</t>
  </si>
  <si>
    <t>Nicholson</t>
  </si>
  <si>
    <t>Barker</t>
  </si>
  <si>
    <t>Lucy</t>
  </si>
  <si>
    <t>Charlton</t>
  </si>
  <si>
    <t>Philippa</t>
  </si>
  <si>
    <t>Ellis</t>
  </si>
  <si>
    <t>Jason</t>
  </si>
  <si>
    <t>Rumley</t>
  </si>
  <si>
    <t>Waddup</t>
  </si>
  <si>
    <t>Halpin</t>
  </si>
  <si>
    <t>Stephenson</t>
  </si>
  <si>
    <t>Molly</t>
  </si>
  <si>
    <t>Alexandra</t>
  </si>
  <si>
    <t>Lamb</t>
  </si>
  <si>
    <t>Ryan</t>
  </si>
  <si>
    <t>Stacey</t>
  </si>
  <si>
    <t>Derwentside</t>
  </si>
  <si>
    <t>Aimee</t>
  </si>
  <si>
    <t>Barlow</t>
  </si>
  <si>
    <t>Allen</t>
  </si>
  <si>
    <t>Macey</t>
  </si>
  <si>
    <t>Bradshaw</t>
  </si>
  <si>
    <t>Lauren</t>
  </si>
  <si>
    <t>Lewis</t>
  </si>
  <si>
    <t>Price</t>
  </si>
  <si>
    <t>Beau</t>
  </si>
  <si>
    <t>Studholme</t>
  </si>
  <si>
    <t>Emma</t>
  </si>
  <si>
    <t>Hannah</t>
  </si>
  <si>
    <t>Ella</t>
  </si>
  <si>
    <t>Eva</t>
  </si>
  <si>
    <t>Hardie</t>
  </si>
  <si>
    <t>Max</t>
  </si>
  <si>
    <t>Oliver</t>
  </si>
  <si>
    <t>Telfer</t>
  </si>
  <si>
    <t>Alnwick</t>
  </si>
  <si>
    <t>MEDAL MEET 2015 - FIELD RESULTS</t>
  </si>
  <si>
    <t>Garrett</t>
  </si>
  <si>
    <t>Under 17 Men 100m Hurdles</t>
  </si>
  <si>
    <t>800m</t>
  </si>
  <si>
    <t>Event 24</t>
  </si>
  <si>
    <t>EVENT F5</t>
  </si>
  <si>
    <t>JUNIOR WOMEN</t>
  </si>
  <si>
    <t>JUNIOR MEN</t>
  </si>
  <si>
    <t>EVENT F11</t>
  </si>
  <si>
    <t>EVENT F13</t>
  </si>
  <si>
    <t>EVENT F14</t>
  </si>
  <si>
    <t>Katie</t>
  </si>
  <si>
    <t>Tom</t>
  </si>
  <si>
    <t>Craig</t>
  </si>
  <si>
    <t>Hall</t>
  </si>
  <si>
    <t>Callum</t>
  </si>
  <si>
    <t>Ethan</t>
  </si>
  <si>
    <t>Freya</t>
  </si>
  <si>
    <t>Robinson</t>
  </si>
  <si>
    <t>Evie</t>
  </si>
  <si>
    <t>Travers</t>
  </si>
  <si>
    <t>Mole</t>
  </si>
  <si>
    <t>Helen</t>
  </si>
  <si>
    <t>Dickson</t>
  </si>
  <si>
    <t>Mark</t>
  </si>
  <si>
    <t>Collier</t>
  </si>
  <si>
    <t>Crawford</t>
  </si>
  <si>
    <t>Jessica</t>
  </si>
  <si>
    <t>Liam</t>
  </si>
  <si>
    <t>Jacqui</t>
  </si>
  <si>
    <t>Hodgson</t>
  </si>
  <si>
    <t>Cameron</t>
  </si>
  <si>
    <t>Laura</t>
  </si>
  <si>
    <t>Harry</t>
  </si>
  <si>
    <t>Foster</t>
  </si>
  <si>
    <t>Event 7</t>
  </si>
  <si>
    <t>JM/SM Men 110m Hurdles</t>
  </si>
  <si>
    <t>Jamie</t>
  </si>
  <si>
    <t>Tobi</t>
  </si>
  <si>
    <t>Senior Women</t>
  </si>
  <si>
    <t>Junior Women</t>
  </si>
  <si>
    <t>Junior Men</t>
  </si>
  <si>
    <t>Senior Men</t>
  </si>
  <si>
    <t>Senior Women 200m</t>
  </si>
  <si>
    <t>Junior Women 200m</t>
  </si>
  <si>
    <t>Junior Men 200m</t>
  </si>
  <si>
    <t>Senior Men 200m</t>
  </si>
  <si>
    <t>+2.2</t>
  </si>
  <si>
    <t>Noveed</t>
  </si>
  <si>
    <t>Adris</t>
  </si>
  <si>
    <t>Middlesbrough Athletic Club (mandale)</t>
  </si>
  <si>
    <t>Allan</t>
  </si>
  <si>
    <t>Durham City Harriers &amp; Ac</t>
  </si>
  <si>
    <t>Durham City Harriers &amp; AC</t>
  </si>
  <si>
    <t>Travis</t>
  </si>
  <si>
    <t>Koffi Jeje</t>
  </si>
  <si>
    <t>Avornyo</t>
  </si>
  <si>
    <t>Morpeth Harriers &amp; AC</t>
  </si>
  <si>
    <t>Sedgefield Harriers</t>
  </si>
  <si>
    <t>Beech</t>
  </si>
  <si>
    <t>Middlesbrough Athletic Club (Mandale)</t>
  </si>
  <si>
    <t>Olivia Hope</t>
  </si>
  <si>
    <t>Bell</t>
  </si>
  <si>
    <t>Derwentside AC</t>
  </si>
  <si>
    <t>Charlie</t>
  </si>
  <si>
    <t>Blackett</t>
  </si>
  <si>
    <t>Gateshead Harriers &amp; AC</t>
  </si>
  <si>
    <t>Blenkinsop</t>
  </si>
  <si>
    <t>Newcastle University Ac</t>
  </si>
  <si>
    <t>Thomas</t>
  </si>
  <si>
    <t>Bowdon</t>
  </si>
  <si>
    <t>Houghton Harriers &amp; Ac</t>
  </si>
  <si>
    <t>Brown</t>
  </si>
  <si>
    <t>Burt</t>
  </si>
  <si>
    <t xml:space="preserve">M </t>
  </si>
  <si>
    <t>Cant</t>
  </si>
  <si>
    <t>Elanna</t>
  </si>
  <si>
    <t>Carden-Smith</t>
  </si>
  <si>
    <t xml:space="preserve">Amy </t>
  </si>
  <si>
    <t>Carr</t>
  </si>
  <si>
    <t>New Marske</t>
  </si>
  <si>
    <t>Bethany</t>
  </si>
  <si>
    <t>Chapman</t>
  </si>
  <si>
    <t>Jarrow &amp; Hebburn AC</t>
  </si>
  <si>
    <t>Birtley Ac</t>
  </si>
  <si>
    <t>Border Harriers &amp; Ac</t>
  </si>
  <si>
    <t>Justin</t>
  </si>
  <si>
    <t>Cooper</t>
  </si>
  <si>
    <t>Wallsend Harriers &amp; Ac</t>
  </si>
  <si>
    <t>Cox</t>
  </si>
  <si>
    <t>Coventry Godiva Harriers</t>
  </si>
  <si>
    <t>Darlington H &amp; Ac</t>
  </si>
  <si>
    <t>Libby</t>
  </si>
  <si>
    <t>Currie</t>
  </si>
  <si>
    <t>New Marske Harriers Club</t>
  </si>
  <si>
    <t>Zoe</t>
  </si>
  <si>
    <t>Dawson</t>
  </si>
  <si>
    <t>Hunwick Harriers</t>
  </si>
  <si>
    <t>North Shields Polytechnic Club</t>
  </si>
  <si>
    <t>E</t>
  </si>
  <si>
    <t>Darlington H &amp; AC</t>
  </si>
  <si>
    <t>Drummond</t>
  </si>
  <si>
    <t>Dunce</t>
  </si>
  <si>
    <t>Newcastle University AC</t>
  </si>
  <si>
    <t>Eastaugh</t>
  </si>
  <si>
    <t>Elliott</t>
  </si>
  <si>
    <t>Dominic</t>
  </si>
  <si>
    <t>Houghton Harriers &amp; AC</t>
  </si>
  <si>
    <t>Kaitlin</t>
  </si>
  <si>
    <t xml:space="preserve">Enderwick </t>
  </si>
  <si>
    <t>Evans</t>
  </si>
  <si>
    <t>Border Harriers &amp; AC</t>
  </si>
  <si>
    <t>Logan</t>
  </si>
  <si>
    <t>Fawcett</t>
  </si>
  <si>
    <t>Gary</t>
  </si>
  <si>
    <t>Fenwick</t>
  </si>
  <si>
    <t>Tynedale Harriers &amp; AC</t>
  </si>
  <si>
    <t>Bekki</t>
  </si>
  <si>
    <t>Gateshead Harriers &amp; Ac</t>
  </si>
  <si>
    <t>Sean</t>
  </si>
  <si>
    <t>Garmory</t>
  </si>
  <si>
    <t>Nene Valley Harriers</t>
  </si>
  <si>
    <t>Annan &amp; Distrcit</t>
  </si>
  <si>
    <t>Grey</t>
  </si>
  <si>
    <t>Tynedale Harriers &amp; Ac</t>
  </si>
  <si>
    <t>Cody</t>
  </si>
  <si>
    <t>Shildon Running &amp; Ac</t>
  </si>
  <si>
    <t xml:space="preserve">Joe </t>
  </si>
  <si>
    <t>Hamilton-Meikle</t>
  </si>
  <si>
    <t>Tyler</t>
  </si>
  <si>
    <t>Harcourt</t>
  </si>
  <si>
    <t>Harding</t>
  </si>
  <si>
    <t>Elvet Striders</t>
  </si>
  <si>
    <t>Harrison</t>
  </si>
  <si>
    <t>Jayne</t>
  </si>
  <si>
    <t>Henderson</t>
  </si>
  <si>
    <t>Crook &amp; Dist Sports Ac</t>
  </si>
  <si>
    <t>Hilton</t>
  </si>
  <si>
    <t>Rory</t>
  </si>
  <si>
    <t>Holden</t>
  </si>
  <si>
    <t>Katherine</t>
  </si>
  <si>
    <t>Bingley Harriers</t>
  </si>
  <si>
    <t>Lydia</t>
  </si>
  <si>
    <t>Jardine</t>
  </si>
  <si>
    <t>Aidan</t>
  </si>
  <si>
    <t>Kempin</t>
  </si>
  <si>
    <t>Mollie</t>
  </si>
  <si>
    <t>Kettrick</t>
  </si>
  <si>
    <t>Kincaid</t>
  </si>
  <si>
    <t>Blaydon Harriers &amp; Ac</t>
  </si>
  <si>
    <t>Abdul-aziz</t>
  </si>
  <si>
    <t>Kouame</t>
  </si>
  <si>
    <t>Hollie</t>
  </si>
  <si>
    <t>Lancaster</t>
  </si>
  <si>
    <t>Sunderland Harriers &amp; Ac</t>
  </si>
  <si>
    <t>Lawson</t>
  </si>
  <si>
    <t>Lee</t>
  </si>
  <si>
    <t>Olilver</t>
  </si>
  <si>
    <t>Lively</t>
  </si>
  <si>
    <t>Savannah</t>
  </si>
  <si>
    <t>Lloyd</t>
  </si>
  <si>
    <t>Lott</t>
  </si>
  <si>
    <t>Morpeth Harriers &amp; Ac</t>
  </si>
  <si>
    <t>Lumb</t>
  </si>
  <si>
    <t>McGee</t>
  </si>
  <si>
    <t>McNichol</t>
  </si>
  <si>
    <t>Durham University AC</t>
  </si>
  <si>
    <t xml:space="preserve">Metin </t>
  </si>
  <si>
    <t>Bryn</t>
  </si>
  <si>
    <t>Natalie</t>
  </si>
  <si>
    <t>Mulholland</t>
  </si>
  <si>
    <t>Myles</t>
  </si>
  <si>
    <t>Scarlett</t>
  </si>
  <si>
    <t>Newby</t>
  </si>
  <si>
    <t>Birtley AC</t>
  </si>
  <si>
    <t>Noble</t>
  </si>
  <si>
    <t>Alice</t>
  </si>
  <si>
    <t>Nottingham</t>
  </si>
  <si>
    <t>Cardiff AAC</t>
  </si>
  <si>
    <t>Oladipo</t>
  </si>
  <si>
    <t>Lasswade Aac</t>
  </si>
  <si>
    <t>Palmer T20</t>
  </si>
  <si>
    <t>Chester Le Street &amp; Dist AC</t>
  </si>
  <si>
    <t>Paterson</t>
  </si>
  <si>
    <t>Jarrow &amp; Hebburn Ac</t>
  </si>
  <si>
    <t>Peel</t>
  </si>
  <si>
    <t>Christopher</t>
  </si>
  <si>
    <t>Perkins</t>
  </si>
  <si>
    <t xml:space="preserve">Perrett </t>
  </si>
  <si>
    <t>Pigford</t>
  </si>
  <si>
    <t>Abigail</t>
  </si>
  <si>
    <t>Pountain</t>
  </si>
  <si>
    <t xml:space="preserve">Zoe </t>
  </si>
  <si>
    <t>Harriet</t>
  </si>
  <si>
    <t>Priest</t>
  </si>
  <si>
    <t>Quinn</t>
  </si>
  <si>
    <t>David</t>
  </si>
  <si>
    <t>Race</t>
  </si>
  <si>
    <t>Kayleigh-ann</t>
  </si>
  <si>
    <t>Francesca</t>
  </si>
  <si>
    <t>Robertson</t>
  </si>
  <si>
    <t>Kayden</t>
  </si>
  <si>
    <t>Roe</t>
  </si>
  <si>
    <t>Doncaster Athletic Club</t>
  </si>
  <si>
    <t>Chester Le Street &amp; Dist Ac</t>
  </si>
  <si>
    <t>Rumney</t>
  </si>
  <si>
    <t>Rutter</t>
  </si>
  <si>
    <t>Scothern</t>
  </si>
  <si>
    <t>Peter</t>
  </si>
  <si>
    <t>Skirrow</t>
  </si>
  <si>
    <t>Alnwick Harriers</t>
  </si>
  <si>
    <t>Southern</t>
  </si>
  <si>
    <t>Birtley</t>
  </si>
  <si>
    <t>Spence</t>
  </si>
  <si>
    <t>Connor</t>
  </si>
  <si>
    <t>Splevins</t>
  </si>
  <si>
    <t>Natasha</t>
  </si>
  <si>
    <t>Stewart T38</t>
  </si>
  <si>
    <t>Stockdale</t>
  </si>
  <si>
    <t>Stoker</t>
  </si>
  <si>
    <t>Strathdee</t>
  </si>
  <si>
    <t>Carlisle Aspatria Ac</t>
  </si>
  <si>
    <t>Finlay</t>
  </si>
  <si>
    <t>Thornley</t>
  </si>
  <si>
    <t>Bedford &amp; county</t>
  </si>
  <si>
    <t>Marigold</t>
  </si>
  <si>
    <t>Topacho</t>
  </si>
  <si>
    <t xml:space="preserve">Daniel </t>
  </si>
  <si>
    <t>Upton</t>
  </si>
  <si>
    <t>Trafford Athletic Club</t>
  </si>
  <si>
    <t>Ewan</t>
  </si>
  <si>
    <t>Waite</t>
  </si>
  <si>
    <t>John</t>
  </si>
  <si>
    <t>Wiejak</t>
  </si>
  <si>
    <t>Wilkinson</t>
  </si>
  <si>
    <t>Thomas James</t>
  </si>
  <si>
    <t>Stephanie</t>
  </si>
  <si>
    <t>Zak</t>
  </si>
  <si>
    <t>Zuccaroli</t>
  </si>
  <si>
    <t>Njai</t>
  </si>
  <si>
    <t>Blyth</t>
  </si>
  <si>
    <t xml:space="preserve">Louise </t>
  </si>
  <si>
    <t>Graham</t>
  </si>
  <si>
    <t>Quisha</t>
  </si>
  <si>
    <t>Devitt</t>
  </si>
  <si>
    <t>Charotte</t>
  </si>
  <si>
    <t>Haddon</t>
  </si>
  <si>
    <t>Swalqwll</t>
  </si>
  <si>
    <t>Stefan</t>
  </si>
  <si>
    <t>Renstrom</t>
  </si>
  <si>
    <t>Durham</t>
  </si>
  <si>
    <t>Filip</t>
  </si>
  <si>
    <t>Ferkovic</t>
  </si>
  <si>
    <t>Megan</t>
  </si>
  <si>
    <t>Costello</t>
  </si>
  <si>
    <t>Isaac</t>
  </si>
  <si>
    <t>Wilson</t>
  </si>
  <si>
    <t xml:space="preserve">Samuel </t>
  </si>
  <si>
    <t>Hutchinson</t>
  </si>
  <si>
    <t>Chisholm</t>
  </si>
  <si>
    <t>Coombes</t>
  </si>
  <si>
    <t>Daisy</t>
  </si>
  <si>
    <t>Percival</t>
  </si>
  <si>
    <t>Kane</t>
  </si>
  <si>
    <t>Hunter</t>
  </si>
  <si>
    <t>Ritchie-Moulin</t>
  </si>
  <si>
    <t>Welsh</t>
  </si>
  <si>
    <t>Marchildon</t>
  </si>
  <si>
    <t>Maranga</t>
  </si>
  <si>
    <t>Mokaya</t>
  </si>
  <si>
    <t>Nottingham AC</t>
  </si>
  <si>
    <t>Tessa</t>
  </si>
  <si>
    <t>DUAXC</t>
  </si>
  <si>
    <t>Sophie</t>
  </si>
  <si>
    <t>Robson</t>
  </si>
  <si>
    <t>Etchells</t>
  </si>
  <si>
    <t>Pringle</t>
  </si>
  <si>
    <t>Swift-Hunter</t>
  </si>
  <si>
    <t>Miles</t>
  </si>
  <si>
    <t>Clarke</t>
  </si>
  <si>
    <t>Nicholas</t>
  </si>
  <si>
    <t>McLeod</t>
  </si>
  <si>
    <t>Richy</t>
  </si>
  <si>
    <t>Liana</t>
  </si>
  <si>
    <t>Browne</t>
  </si>
  <si>
    <t>Alix</t>
  </si>
  <si>
    <t>Waites</t>
  </si>
  <si>
    <t>Georgia</t>
  </si>
  <si>
    <t>Kyle</t>
  </si>
  <si>
    <t>Joey</t>
  </si>
  <si>
    <t>Williams</t>
  </si>
  <si>
    <t>Kelly</t>
  </si>
  <si>
    <t>Todd</t>
  </si>
  <si>
    <t xml:space="preserve">Hannah </t>
  </si>
  <si>
    <t>Chirnside Chasers</t>
  </si>
  <si>
    <t>Youlden</t>
  </si>
  <si>
    <t>Giles</t>
  </si>
  <si>
    <t>Lovell</t>
  </si>
  <si>
    <t>Ellie-Grace</t>
  </si>
  <si>
    <t>Morgan</t>
  </si>
  <si>
    <t>McGlone</t>
  </si>
  <si>
    <t>Kate</t>
  </si>
  <si>
    <t>Reuben</t>
  </si>
  <si>
    <t>Maetin</t>
  </si>
  <si>
    <t>Ferguson</t>
  </si>
  <si>
    <t>Yasmin</t>
  </si>
  <si>
    <t>Othman</t>
  </si>
  <si>
    <t>Marshall</t>
  </si>
  <si>
    <t>South Shields</t>
  </si>
  <si>
    <t>Kieran</t>
  </si>
  <si>
    <t>Reynolds</t>
  </si>
  <si>
    <t>Moffat</t>
  </si>
  <si>
    <t xml:space="preserve">Andrew </t>
  </si>
  <si>
    <t>Knight</t>
  </si>
  <si>
    <t>Whitfield</t>
  </si>
  <si>
    <t>Lois</t>
  </si>
  <si>
    <t>Kendall</t>
  </si>
  <si>
    <t>North Sheilds Poly</t>
  </si>
  <si>
    <t>Errington</t>
  </si>
  <si>
    <t>Dylan</t>
  </si>
  <si>
    <t>Keville</t>
  </si>
  <si>
    <t>Curtis</t>
  </si>
  <si>
    <t>Metcalfe</t>
  </si>
  <si>
    <t>Brooks</t>
  </si>
  <si>
    <t>+ 2.0</t>
  </si>
  <si>
    <t>Junior/Senior Women 100m Hurdles</t>
  </si>
  <si>
    <t>Mackie</t>
  </si>
  <si>
    <t>Ben</t>
  </si>
  <si>
    <t>Roen</t>
  </si>
  <si>
    <t>Carroll</t>
  </si>
  <si>
    <t>+2.1</t>
  </si>
  <si>
    <t>+ 1.5</t>
  </si>
  <si>
    <t>+ 2.1</t>
  </si>
  <si>
    <t>+2.8</t>
  </si>
  <si>
    <t>+ 1.4</t>
  </si>
  <si>
    <t>+3.8</t>
  </si>
  <si>
    <t>+1.3</t>
  </si>
  <si>
    <t>+1.2</t>
  </si>
  <si>
    <t>Afoma</t>
  </si>
  <si>
    <t>Ofor</t>
  </si>
  <si>
    <t>+ 2.6</t>
  </si>
  <si>
    <t>+2.4</t>
  </si>
  <si>
    <t>Ambulant Women</t>
  </si>
  <si>
    <t>100m</t>
  </si>
  <si>
    <t>+2.3</t>
  </si>
  <si>
    <t>Junior Women 100m</t>
  </si>
  <si>
    <t>Senior Women 100m</t>
  </si>
  <si>
    <t>+2.5</t>
  </si>
  <si>
    <t>+2.7</t>
  </si>
  <si>
    <t>Walsh</t>
  </si>
  <si>
    <t>Junior Men 100m</t>
  </si>
  <si>
    <t>+1.0</t>
  </si>
  <si>
    <t>Senior Men 100m</t>
  </si>
  <si>
    <t>2.29.15</t>
  </si>
  <si>
    <t>2.36.67</t>
  </si>
  <si>
    <t>2.51.33</t>
  </si>
  <si>
    <t>2.43.50</t>
  </si>
  <si>
    <t>2.45.40</t>
  </si>
  <si>
    <t>2.31.32</t>
  </si>
  <si>
    <t>2.32.44</t>
  </si>
  <si>
    <t>2.33.45</t>
  </si>
  <si>
    <t>2.34.54</t>
  </si>
  <si>
    <t>2.37.15</t>
  </si>
  <si>
    <t>2.42.41</t>
  </si>
  <si>
    <t>2.44.12</t>
  </si>
  <si>
    <t>2.46.03</t>
  </si>
  <si>
    <t>2.49.99</t>
  </si>
  <si>
    <t>2.50.58</t>
  </si>
  <si>
    <t>3.01.33</t>
  </si>
  <si>
    <t>2.23.63</t>
  </si>
  <si>
    <t>2.37.25</t>
  </si>
  <si>
    <t>3.20.30</t>
  </si>
  <si>
    <t>U17 &amp; Senior Women</t>
  </si>
  <si>
    <t>2.27.82</t>
  </si>
  <si>
    <t>2.34.14</t>
  </si>
  <si>
    <t>2.08.27</t>
  </si>
  <si>
    <t>2.09.93</t>
  </si>
  <si>
    <t>2.10.20</t>
  </si>
  <si>
    <t>2.12.34</t>
  </si>
  <si>
    <t>2.13.00</t>
  </si>
  <si>
    <t>2.14.91</t>
  </si>
  <si>
    <t>Yazmin</t>
  </si>
  <si>
    <t>1.59.94</t>
  </si>
  <si>
    <t>2.00.67</t>
  </si>
  <si>
    <t>2.01.93</t>
  </si>
  <si>
    <t>2.02.36</t>
  </si>
  <si>
    <t>2.11.70</t>
  </si>
  <si>
    <t>2.19.37</t>
  </si>
  <si>
    <t>2.28.81</t>
  </si>
  <si>
    <t>2.37.31</t>
  </si>
  <si>
    <t>+3.2</t>
  </si>
  <si>
    <t>+4.0</t>
  </si>
  <si>
    <t>+1.9</t>
  </si>
  <si>
    <t>Ambulant Women 200m</t>
  </si>
  <si>
    <t>+0.7</t>
  </si>
  <si>
    <t>+0.0</t>
  </si>
  <si>
    <t xml:space="preserve"> </t>
  </si>
  <si>
    <t>+0.1</t>
  </si>
  <si>
    <t>no entries</t>
  </si>
  <si>
    <t>Mixed Men 400m</t>
  </si>
  <si>
    <t>Mixed Women 400m</t>
  </si>
  <si>
    <t>Beth</t>
  </si>
  <si>
    <t>Event 8</t>
  </si>
  <si>
    <t>Event 33</t>
  </si>
  <si>
    <t>Event 34</t>
  </si>
  <si>
    <t>T38</t>
  </si>
  <si>
    <t>EVENT F15</t>
  </si>
  <si>
    <t>Seated Shot</t>
  </si>
  <si>
    <t>Gateshead Harriers</t>
  </si>
  <si>
    <t>Gray</t>
  </si>
  <si>
    <t xml:space="preserve">Samantha </t>
  </si>
  <si>
    <t>Seated Club</t>
  </si>
  <si>
    <t>Stephen</t>
  </si>
  <si>
    <t>Miller</t>
  </si>
  <si>
    <t xml:space="preserve">Stuart </t>
  </si>
  <si>
    <t>Chappell</t>
  </si>
  <si>
    <t>Seated Javelin</t>
  </si>
  <si>
    <t>Samantha</t>
  </si>
  <si>
    <t>Gareth</t>
  </si>
  <si>
    <t>Seated Discus</t>
  </si>
  <si>
    <t>F34</t>
  </si>
  <si>
    <t>F33</t>
  </si>
  <si>
    <t>F32</t>
  </si>
  <si>
    <t>F37</t>
  </si>
  <si>
    <t>F36</t>
  </si>
  <si>
    <t>F38</t>
  </si>
  <si>
    <t>F47</t>
  </si>
  <si>
    <t xml:space="preserve">Gray </t>
  </si>
  <si>
    <t>T47</t>
  </si>
  <si>
    <t>T37</t>
  </si>
  <si>
    <t>MEDAL MEET TRACK RESULTS 2016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</si>
</sst>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£&quot;#,##0.00"/>
    <numFmt numFmtId="174" formatCode="0.000"/>
    <numFmt numFmtId="175" formatCode="[$-809]dd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4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4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 applyProtection="1">
      <alignment horizontal="center"/>
      <protection locked="0"/>
    </xf>
    <xf numFmtId="2" fontId="0" fillId="34" borderId="0" xfId="0" applyNumberFormat="1" applyFont="1" applyFill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11" fillId="0" borderId="10" xfId="57" applyFont="1" applyFill="1" applyBorder="1" applyAlignment="1">
      <alignment wrapText="1"/>
      <protection/>
    </xf>
    <xf numFmtId="2" fontId="0" fillId="0" borderId="0" xfId="0" applyNumberFormat="1" applyFont="1" applyAlignment="1">
      <alignment horizontal="center"/>
    </xf>
    <xf numFmtId="0" fontId="4" fillId="0" borderId="0" xfId="53" applyAlignment="1" applyProtection="1">
      <alignment/>
      <protection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17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PageLayoutView="0" workbookViewId="0" topLeftCell="A1">
      <selection activeCell="D6" sqref="D6"/>
    </sheetView>
  </sheetViews>
  <sheetFormatPr defaultColWidth="8.8515625" defaultRowHeight="12.75"/>
  <cols>
    <col min="1" max="1" width="9.140625" style="3" customWidth="1"/>
    <col min="2" max="2" width="10.421875" style="3" customWidth="1"/>
    <col min="3" max="3" width="26.421875" style="0" customWidth="1"/>
    <col min="4" max="4" width="21.421875" style="0" customWidth="1"/>
    <col min="5" max="5" width="18.421875" style="0" bestFit="1" customWidth="1"/>
    <col min="6" max="6" width="9.140625" style="32" customWidth="1"/>
    <col min="7" max="7" width="9.140625" style="3" customWidth="1"/>
  </cols>
  <sheetData>
    <row r="1" spans="2:10" s="14" customFormat="1" ht="26.25">
      <c r="B1" s="17"/>
      <c r="D1" s="15" t="s">
        <v>619</v>
      </c>
      <c r="E1" s="16"/>
      <c r="F1" s="58"/>
      <c r="G1" s="16"/>
      <c r="J1" s="17"/>
    </row>
    <row r="3" spans="2:7" ht="18">
      <c r="B3" s="1" t="s">
        <v>0</v>
      </c>
      <c r="C3" s="2" t="s">
        <v>1</v>
      </c>
      <c r="D3" s="2"/>
      <c r="E3" s="55" t="s">
        <v>81</v>
      </c>
      <c r="F3" s="66" t="s">
        <v>520</v>
      </c>
      <c r="G3" s="9"/>
    </row>
    <row r="4" spans="1:6" ht="12.75">
      <c r="A4" s="3">
        <v>1</v>
      </c>
      <c r="B4" s="27">
        <v>857</v>
      </c>
      <c r="C4" s="8" t="str">
        <f>LOOKUP(B4,Entries!A:A,Entries!B:B)</f>
        <v>Hannah </v>
      </c>
      <c r="D4" s="8" t="str">
        <f>LOOKUP(B4,Entries!A:A,Entries!C:C)</f>
        <v>Hamilton-Meikle</v>
      </c>
      <c r="E4" s="8" t="str">
        <f>LOOKUP(B4,Entries!A:A,Entries!D:D)</f>
        <v>Chirnside Chasers</v>
      </c>
      <c r="F4" s="33">
        <v>12.76</v>
      </c>
    </row>
    <row r="5" spans="1:6" ht="12.75">
      <c r="A5" s="3">
        <v>2</v>
      </c>
      <c r="B5" s="27">
        <v>737</v>
      </c>
      <c r="C5" s="8" t="str">
        <f>LOOKUP(B5,Entries!A:A,Entries!B:B)</f>
        <v>Kate</v>
      </c>
      <c r="D5" s="8" t="str">
        <f>LOOKUP(B5,Entries!A:A,Entries!C:C)</f>
        <v>Smith</v>
      </c>
      <c r="E5" s="8" t="str">
        <f>LOOKUP(B5,Entries!A:A,Entries!D:D)</f>
        <v>Tynedale Harriers &amp; Ac</v>
      </c>
      <c r="F5" s="33">
        <v>13.64</v>
      </c>
    </row>
    <row r="6" spans="1:6" ht="12.75">
      <c r="A6" s="3">
        <v>3</v>
      </c>
      <c r="B6" s="27">
        <v>734</v>
      </c>
      <c r="C6" s="8" t="str">
        <f>LOOKUP(B6,Entries!A:A,Entries!B:B)</f>
        <v>Charlotte</v>
      </c>
      <c r="D6" s="8" t="str">
        <f>LOOKUP(B6,Entries!A:A,Entries!C:C)</f>
        <v>Devitt</v>
      </c>
      <c r="E6" s="8" t="str">
        <f>LOOKUP(B6,Entries!A:A,Entries!D:D)</f>
        <v>North Shields Poly</v>
      </c>
      <c r="F6" s="33">
        <v>14.03</v>
      </c>
    </row>
    <row r="8" spans="2:7" ht="18">
      <c r="B8" s="1" t="s">
        <v>2</v>
      </c>
      <c r="C8" s="4" t="s">
        <v>3</v>
      </c>
      <c r="D8" s="4"/>
      <c r="E8" s="55" t="s">
        <v>81</v>
      </c>
      <c r="F8" s="66" t="s">
        <v>521</v>
      </c>
      <c r="G8" s="10"/>
    </row>
    <row r="9" spans="1:6" ht="12.75">
      <c r="A9" s="3">
        <v>1</v>
      </c>
      <c r="B9" s="27">
        <v>839</v>
      </c>
      <c r="C9" s="8" t="str">
        <f>LOOKUP(B9,Entries!A:A,Entries!B:B)</f>
        <v>Liam</v>
      </c>
      <c r="D9" s="8" t="str">
        <f>LOOKUP(B9,Entries!A:A,Entries!C:C)</f>
        <v>Eastaugh</v>
      </c>
      <c r="E9" s="8" t="str">
        <f>LOOKUP(B9,Entries!A:A,Entries!D:D)</f>
        <v>Gateshead</v>
      </c>
      <c r="F9" s="33">
        <v>15.93</v>
      </c>
    </row>
    <row r="10" spans="1:6" ht="12.75">
      <c r="A10" s="3">
        <v>2</v>
      </c>
      <c r="B10" s="27">
        <v>937</v>
      </c>
      <c r="C10" s="8" t="str">
        <f>LOOKUP(B10,Entries!A:A,Entries!B:B)</f>
        <v>Finlay</v>
      </c>
      <c r="D10" s="8" t="str">
        <f>LOOKUP(B10,Entries!A:A,Entries!C:C)</f>
        <v>Telfer</v>
      </c>
      <c r="E10" s="8" t="str">
        <f>LOOKUP(B10,Entries!A:A,Entries!D:D)</f>
        <v>Alnwick</v>
      </c>
      <c r="F10" s="33">
        <v>18.85</v>
      </c>
    </row>
    <row r="12" spans="2:7" ht="18">
      <c r="B12" s="1" t="s">
        <v>4</v>
      </c>
      <c r="C12" s="2" t="s">
        <v>82</v>
      </c>
      <c r="D12" s="2"/>
      <c r="E12" s="55" t="s">
        <v>81</v>
      </c>
      <c r="F12" s="66" t="s">
        <v>513</v>
      </c>
      <c r="G12" s="12"/>
    </row>
    <row r="13" ht="12.75">
      <c r="G13" s="11"/>
    </row>
    <row r="14" spans="1:7" ht="12.75">
      <c r="A14" s="3">
        <v>1</v>
      </c>
      <c r="B14" s="27">
        <v>733</v>
      </c>
      <c r="C14" s="8" t="str">
        <f>LOOKUP(B14,Entries!A:A,Entries!B:B)</f>
        <v>Charotte</v>
      </c>
      <c r="D14" s="8" t="str">
        <f>LOOKUP(B14,Entries!A:A,Entries!C:C)</f>
        <v>Haddon</v>
      </c>
      <c r="E14" s="8" t="str">
        <f>LOOKUP(B14,Entries!A:A,Entries!D:D)</f>
        <v>Gateshead</v>
      </c>
      <c r="F14" s="33">
        <v>12.73</v>
      </c>
      <c r="G14" s="11"/>
    </row>
    <row r="15" spans="1:7" ht="12.75">
      <c r="A15" s="3">
        <v>2</v>
      </c>
      <c r="B15" s="27">
        <v>808</v>
      </c>
      <c r="C15" s="8" t="str">
        <f>LOOKUP(B15,Entries!A:A,Entries!B:B)</f>
        <v>Aimee</v>
      </c>
      <c r="D15" s="8" t="str">
        <f>LOOKUP(B15,Entries!A:A,Entries!C:C)</f>
        <v>Barlow</v>
      </c>
      <c r="E15" s="8" t="str">
        <f>LOOKUP(B15,Entries!A:A,Entries!D:D)</f>
        <v>Sedgefield Harriers</v>
      </c>
      <c r="F15" s="33">
        <v>14.24</v>
      </c>
      <c r="G15" s="11"/>
    </row>
    <row r="16" spans="1:7" ht="12.75">
      <c r="A16" s="3">
        <v>3</v>
      </c>
      <c r="B16" s="27">
        <v>709</v>
      </c>
      <c r="C16" s="8" t="str">
        <f>LOOKUP(B16,Entries!A:A,Entries!B:B)</f>
        <v>Sophie</v>
      </c>
      <c r="D16" s="8" t="str">
        <f>LOOKUP(B16,Entries!A:A,Entries!C:C)</f>
        <v>Bell</v>
      </c>
      <c r="E16" s="8" t="str">
        <f>LOOKUP(B16,Entries!A:A,Entries!D:D)</f>
        <v>Birtley</v>
      </c>
      <c r="F16" s="33">
        <v>14.56</v>
      </c>
      <c r="G16" s="11"/>
    </row>
    <row r="17" ht="12.75">
      <c r="G17" s="11"/>
    </row>
    <row r="18" spans="2:7" ht="18">
      <c r="B18" s="1" t="s">
        <v>5</v>
      </c>
      <c r="C18" s="2" t="s">
        <v>83</v>
      </c>
      <c r="D18" s="2"/>
      <c r="E18" s="55" t="s">
        <v>81</v>
      </c>
      <c r="F18" s="66" t="s">
        <v>513</v>
      </c>
      <c r="G18" s="12"/>
    </row>
    <row r="19" ht="12.75">
      <c r="G19" s="11"/>
    </row>
    <row r="20" spans="1:7" ht="12.75">
      <c r="A20" s="3">
        <v>1</v>
      </c>
      <c r="B20" s="27">
        <v>821</v>
      </c>
      <c r="C20" s="8" t="str">
        <f>LOOKUP(B20,Entries!A:A,Entries!B:B)</f>
        <v>Amy</v>
      </c>
      <c r="D20" s="8" t="str">
        <f>LOOKUP(B20,Entries!A:A,Entries!C:C)</f>
        <v>Carter</v>
      </c>
      <c r="E20" s="8" t="str">
        <f>LOOKUP(B20,Entries!A:A,Entries!D:D)</f>
        <v>New Marske</v>
      </c>
      <c r="F20" s="33">
        <v>12.3</v>
      </c>
      <c r="G20" s="11"/>
    </row>
    <row r="21" spans="1:7" ht="12.75">
      <c r="A21" s="3">
        <v>2</v>
      </c>
      <c r="B21" s="27">
        <v>815</v>
      </c>
      <c r="C21" s="8" t="str">
        <f>LOOKUP(B21,Entries!A:A,Entries!B:B)</f>
        <v>Hannah</v>
      </c>
      <c r="D21" s="8" t="str">
        <f>LOOKUP(B21,Entries!A:A,Entries!C:C)</f>
        <v>Brown</v>
      </c>
      <c r="E21" s="8" t="str">
        <f>LOOKUP(B21,Entries!A:A,Entries!D:D)</f>
        <v>Morpeth</v>
      </c>
      <c r="F21" s="33">
        <v>12.86</v>
      </c>
      <c r="G21" s="11"/>
    </row>
    <row r="22" spans="1:7" ht="12.75">
      <c r="A22" s="3">
        <v>3</v>
      </c>
      <c r="B22" s="27">
        <v>912</v>
      </c>
      <c r="C22" s="8" t="str">
        <f>LOOKUP(B22,Entries!A:A,Entries!B:B)</f>
        <v>Harriet</v>
      </c>
      <c r="D22" s="8" t="str">
        <f>LOOKUP(B22,Entries!A:A,Entries!C:C)</f>
        <v>Priest</v>
      </c>
      <c r="E22" s="8" t="str">
        <f>LOOKUP(B22,Entries!A:A,Entries!D:D)</f>
        <v>Morpeth Harriers &amp; AC</v>
      </c>
      <c r="F22" s="33">
        <v>13.24</v>
      </c>
      <c r="G22" s="11"/>
    </row>
    <row r="23" spans="1:7" ht="12.75">
      <c r="A23" s="3">
        <v>4</v>
      </c>
      <c r="B23" s="27">
        <v>848</v>
      </c>
      <c r="C23" s="8" t="str">
        <f>LOOKUP(B23,Entries!A:A,Entries!B:B)</f>
        <v>Bekki</v>
      </c>
      <c r="D23" s="8" t="str">
        <f>LOOKUP(B23,Entries!A:A,Entries!C:C)</f>
        <v>Foster</v>
      </c>
      <c r="E23" s="8" t="str">
        <f>LOOKUP(B23,Entries!A:A,Entries!D:D)</f>
        <v>Morpeth Harriers &amp; AC</v>
      </c>
      <c r="F23" s="33">
        <v>14.19</v>
      </c>
      <c r="G23" s="11"/>
    </row>
    <row r="25" spans="2:7" ht="18">
      <c r="B25" s="1" t="s">
        <v>6</v>
      </c>
      <c r="C25" s="2" t="s">
        <v>84</v>
      </c>
      <c r="D25" s="2"/>
      <c r="E25" s="55" t="s">
        <v>81</v>
      </c>
      <c r="F25" s="66" t="s">
        <v>523</v>
      </c>
      <c r="G25" s="12"/>
    </row>
    <row r="26" ht="12.75">
      <c r="G26" s="11"/>
    </row>
    <row r="27" spans="1:7" ht="12.75">
      <c r="A27" s="3">
        <v>1</v>
      </c>
      <c r="B27" s="27">
        <v>929</v>
      </c>
      <c r="C27" s="8" t="str">
        <f>LOOKUP(B27,Entries!A:A,Entries!B:B)</f>
        <v>Connor</v>
      </c>
      <c r="D27" s="8" t="str">
        <f>LOOKUP(B27,Entries!A:A,Entries!C:C)</f>
        <v>Splevins</v>
      </c>
      <c r="E27" s="8" t="str">
        <f>LOOKUP(B27,Entries!A:A,Entries!D:D)</f>
        <v>North Shields Polytechnic Club</v>
      </c>
      <c r="F27" s="33">
        <v>12.76</v>
      </c>
      <c r="G27" s="11"/>
    </row>
    <row r="28" spans="1:6" ht="12.75">
      <c r="A28" s="3">
        <v>2</v>
      </c>
      <c r="B28" s="27">
        <v>889</v>
      </c>
      <c r="C28" s="8" t="str">
        <f>LOOKUP(B28,Entries!A:A,Entries!B:B)</f>
        <v>Chris</v>
      </c>
      <c r="D28" s="8" t="str">
        <f>LOOKUP(B28,Entries!A:A,Entries!C:C)</f>
        <v>Milburn</v>
      </c>
      <c r="E28" s="8" t="str">
        <f>LOOKUP(B28,Entries!A:A,Entries!D:D)</f>
        <v>Durham City Harriers &amp; Ac</v>
      </c>
      <c r="F28" s="33">
        <v>12.78</v>
      </c>
    </row>
    <row r="29" spans="1:6" ht="12.75">
      <c r="A29" s="3">
        <v>3</v>
      </c>
      <c r="B29" s="27">
        <v>723</v>
      </c>
      <c r="C29" s="8" t="str">
        <f>LOOKUP(B29,Entries!A:A,Entries!B:B)</f>
        <v>Kane</v>
      </c>
      <c r="D29" s="8" t="str">
        <f>LOOKUP(B29,Entries!A:A,Entries!C:C)</f>
        <v>Hunter</v>
      </c>
      <c r="E29" s="8" t="str">
        <f>LOOKUP(B29,Entries!A:A,Entries!D:D)</f>
        <v>Unattached</v>
      </c>
      <c r="F29" s="33">
        <v>14.1</v>
      </c>
    </row>
    <row r="31" spans="2:6" ht="15.75">
      <c r="B31" s="1" t="s">
        <v>17</v>
      </c>
      <c r="C31" s="5" t="s">
        <v>191</v>
      </c>
      <c r="D31" s="5"/>
      <c r="E31" s="56" t="s">
        <v>81</v>
      </c>
      <c r="F31" s="67" t="s">
        <v>513</v>
      </c>
    </row>
    <row r="33" spans="1:6" ht="12.75">
      <c r="A33" s="3">
        <v>1</v>
      </c>
      <c r="B33" s="27">
        <v>855</v>
      </c>
      <c r="C33" s="8" t="str">
        <f>LOOKUP(B33,Entries!A:A,Entries!B:B)</f>
        <v>Joe </v>
      </c>
      <c r="D33" s="8" t="str">
        <f>LOOKUP(B33,Entries!A:A,Entries!C:C)</f>
        <v>Halpin</v>
      </c>
      <c r="E33" s="8" t="str">
        <f>LOOKUP(B33,Entries!A:A,Entries!D:D)</f>
        <v>Gateshead</v>
      </c>
      <c r="F33" s="33">
        <v>14.87</v>
      </c>
    </row>
    <row r="34" spans="1:6" ht="12.75">
      <c r="A34" s="3">
        <v>2</v>
      </c>
      <c r="B34" s="27">
        <v>811</v>
      </c>
      <c r="C34" s="8" t="str">
        <f>LOOKUP(B34,Entries!A:A,Entries!B:B)</f>
        <v>Charlie</v>
      </c>
      <c r="D34" s="8" t="str">
        <f>LOOKUP(B34,Entries!A:A,Entries!C:C)</f>
        <v>Blackett</v>
      </c>
      <c r="E34" s="8" t="str">
        <f>LOOKUP(B34,Entries!A:A,Entries!D:D)</f>
        <v>Gateshead Harriers &amp; AC</v>
      </c>
      <c r="F34" s="33">
        <v>15.71</v>
      </c>
    </row>
    <row r="35" spans="2:6" ht="12.75">
      <c r="B35" s="37"/>
      <c r="C35" s="8"/>
      <c r="D35" s="8"/>
      <c r="E35" s="8"/>
      <c r="F35" s="38"/>
    </row>
    <row r="36" spans="2:6" ht="15.75">
      <c r="B36" s="1" t="s">
        <v>224</v>
      </c>
      <c r="C36" s="5" t="s">
        <v>514</v>
      </c>
      <c r="D36" s="5"/>
      <c r="E36" s="56" t="s">
        <v>81</v>
      </c>
      <c r="F36" s="67" t="s">
        <v>522</v>
      </c>
    </row>
    <row r="38" spans="1:7" ht="12.75">
      <c r="A38" s="3">
        <v>1</v>
      </c>
      <c r="B38" s="27">
        <v>719</v>
      </c>
      <c r="C38" s="8" t="str">
        <f>LOOKUP(B38,Entries!A:A,Entries!B:B)</f>
        <v>Megan</v>
      </c>
      <c r="D38" s="8" t="str">
        <f>LOOKUP(B38,Entries!A:A,Entries!C:C)</f>
        <v>Marchildon</v>
      </c>
      <c r="E38" s="8" t="str">
        <f>LOOKUP(B38,Entries!A:A,Entries!D:D)</f>
        <v>Durham University AC</v>
      </c>
      <c r="F38" s="33">
        <v>15.23</v>
      </c>
      <c r="G38" s="8" t="str">
        <f>LOOKUP(B38,Entries!A:A,Entries!E:E)</f>
        <v>SW</v>
      </c>
    </row>
    <row r="39" spans="1:7" ht="12.75">
      <c r="A39" s="3">
        <v>2</v>
      </c>
      <c r="B39" s="27">
        <v>822</v>
      </c>
      <c r="C39" s="8" t="str">
        <f>LOOKUP(B39,Entries!A:A,Entries!B:B)</f>
        <v>Rachel</v>
      </c>
      <c r="D39" s="8" t="str">
        <f>LOOKUP(B39,Entries!A:A,Entries!C:C)</f>
        <v>Carter</v>
      </c>
      <c r="E39" s="8" t="str">
        <f>LOOKUP(B39,Entries!A:A,Entries!D:D)</f>
        <v>Middlesbrough Athletic Club (Mandale)</v>
      </c>
      <c r="F39" s="33">
        <v>19.5</v>
      </c>
      <c r="G39" s="8" t="str">
        <f>LOOKUP(B39,Entries!A:A,Entries!E:E)</f>
        <v>U20w</v>
      </c>
    </row>
    <row r="40" spans="1:7" s="43" customFormat="1" ht="12.75">
      <c r="A40" s="37"/>
      <c r="B40" s="37"/>
      <c r="C40" s="8"/>
      <c r="D40" s="8"/>
      <c r="E40" s="8"/>
      <c r="F40" s="38"/>
      <c r="G40" s="37"/>
    </row>
    <row r="41" spans="2:6" ht="15.75">
      <c r="B41" s="1" t="s">
        <v>591</v>
      </c>
      <c r="C41" s="5" t="s">
        <v>225</v>
      </c>
      <c r="D41" s="5"/>
      <c r="E41" s="56" t="s">
        <v>81</v>
      </c>
      <c r="F41" s="67" t="s">
        <v>519</v>
      </c>
    </row>
    <row r="43" spans="1:7" ht="12.75">
      <c r="A43" s="3">
        <v>1</v>
      </c>
      <c r="B43" s="27">
        <v>718</v>
      </c>
      <c r="C43" s="8" t="str">
        <f>LOOKUP(B43,Entries!A:A,Entries!B:B)</f>
        <v>William</v>
      </c>
      <c r="D43" s="8" t="str">
        <f>LOOKUP(B43,Entries!A:A,Entries!C:C)</f>
        <v>Ritchie-Moulin</v>
      </c>
      <c r="E43" s="8" t="str">
        <f>LOOKUP(B43,Entries!A:A,Entries!D:D)</f>
        <v>Durham University AC</v>
      </c>
      <c r="F43" s="33">
        <v>15.21</v>
      </c>
      <c r="G43" s="8" t="str">
        <f>LOOKUP(B43,Entries!A:A,Entries!E:E)</f>
        <v>SM</v>
      </c>
    </row>
    <row r="44" spans="1:7" ht="12.75">
      <c r="A44" s="3">
        <v>2</v>
      </c>
      <c r="B44" s="27">
        <v>720</v>
      </c>
      <c r="C44" s="8" t="str">
        <f>LOOKUP(B44,Entries!A:A,Entries!B:B)</f>
        <v>Maranga</v>
      </c>
      <c r="D44" s="8" t="str">
        <f>LOOKUP(B44,Entries!A:A,Entries!C:C)</f>
        <v>Mokaya</v>
      </c>
      <c r="E44" s="8" t="str">
        <f>LOOKUP(B44,Entries!A:A,Entries!D:D)</f>
        <v>Nottingham AC</v>
      </c>
      <c r="F44" s="33">
        <v>15.64</v>
      </c>
      <c r="G44" s="8" t="str">
        <f>LOOKUP(B44,Entries!A:A,Entries!E:E)</f>
        <v>SM</v>
      </c>
    </row>
    <row r="45" spans="1:7" ht="12.75">
      <c r="A45" s="3">
        <v>3</v>
      </c>
      <c r="B45" s="27">
        <v>713</v>
      </c>
      <c r="C45" s="8" t="str">
        <f>LOOKUP(B45,Entries!A:A,Entries!B:B)</f>
        <v>Christopher</v>
      </c>
      <c r="D45" s="8" t="str">
        <f>LOOKUP(B45,Entries!A:A,Entries!C:C)</f>
        <v>Swift-Hunter</v>
      </c>
      <c r="E45" s="8" t="str">
        <f>LOOKUP(B45,Entries!A:A,Entries!D:D)</f>
        <v>Jarrow &amp; Hebburn</v>
      </c>
      <c r="F45" s="33">
        <v>17.99</v>
      </c>
      <c r="G45" s="8" t="str">
        <f>LOOKUP(B45,Entries!A:A,Entries!E:E)</f>
        <v>SM</v>
      </c>
    </row>
    <row r="46" spans="1:7" ht="12.75">
      <c r="A46" s="3">
        <v>4</v>
      </c>
      <c r="B46" s="27">
        <v>800</v>
      </c>
      <c r="C46" s="8" t="str">
        <f>LOOKUP(B46,Entries!A:A,Entries!B:B)</f>
        <v>Noveed</v>
      </c>
      <c r="D46" s="8" t="str">
        <f>LOOKUP(B46,Entries!A:A,Entries!C:C)</f>
        <v>Adris</v>
      </c>
      <c r="E46" s="8" t="str">
        <f>LOOKUP(B46,Entries!A:A,Entries!D:D)</f>
        <v>Middlesbrough Athletic Club (mandale)</v>
      </c>
      <c r="F46" s="33">
        <v>23.46</v>
      </c>
      <c r="G46" s="8" t="str">
        <f>LOOKUP(B46,Entries!A:A,Entries!E:E)</f>
        <v>SM</v>
      </c>
    </row>
    <row r="48" spans="2:7" ht="18">
      <c r="B48" s="1" t="s">
        <v>11</v>
      </c>
      <c r="C48" s="2" t="s">
        <v>7</v>
      </c>
      <c r="D48" s="4"/>
      <c r="F48" s="67"/>
      <c r="G48" s="55" t="s">
        <v>81</v>
      </c>
    </row>
    <row r="49" spans="2:7" ht="18">
      <c r="B49" s="1"/>
      <c r="C49" s="2"/>
      <c r="D49" s="2"/>
      <c r="E49" s="2"/>
      <c r="G49" s="12"/>
    </row>
    <row r="50" spans="1:7" ht="12.75">
      <c r="A50" s="3">
        <v>1</v>
      </c>
      <c r="B50" s="27">
        <v>711</v>
      </c>
      <c r="C50" s="8" t="str">
        <f>LOOKUP(B50,Entries!A:A,Entries!B:B)</f>
        <v>Afoma</v>
      </c>
      <c r="D50" s="8" t="str">
        <f>LOOKUP(B50,Entries!A:A,Entries!C:C)</f>
        <v>Ofor</v>
      </c>
      <c r="E50" s="8" t="str">
        <f>LOOKUP(B50,Entries!A:A,Entries!D:D)</f>
        <v>Middlesbrough Athletic Club (mandale)</v>
      </c>
      <c r="F50" s="33">
        <v>13.92</v>
      </c>
      <c r="G50" s="11">
        <v>0.9</v>
      </c>
    </row>
    <row r="51" spans="1:7" ht="12.75">
      <c r="A51" s="3">
        <v>2</v>
      </c>
      <c r="B51" s="27">
        <v>922</v>
      </c>
      <c r="C51" s="8" t="str">
        <f>LOOKUP(B51,Entries!A:A,Entries!B:B)</f>
        <v>Charlotte</v>
      </c>
      <c r="D51" s="8" t="str">
        <f>LOOKUP(B51,Entries!A:A,Entries!C:C)</f>
        <v>Rutter</v>
      </c>
      <c r="E51" s="8" t="str">
        <f>LOOKUP(B51,Entries!A:A,Entries!D:D)</f>
        <v>Darlington</v>
      </c>
      <c r="F51" s="33">
        <v>14.14</v>
      </c>
      <c r="G51" s="11">
        <v>0.9</v>
      </c>
    </row>
    <row r="52" spans="1:7" ht="12.75">
      <c r="A52" s="3">
        <v>3</v>
      </c>
      <c r="B52" s="27">
        <v>735</v>
      </c>
      <c r="C52" s="8" t="str">
        <f>LOOKUP(B52,Entries!A:A,Entries!B:B)</f>
        <v>Quisha</v>
      </c>
      <c r="D52" s="8" t="str">
        <f>LOOKUP(B52,Entries!A:A,Entries!C:C)</f>
        <v>Graham</v>
      </c>
      <c r="E52" s="8" t="str">
        <f>LOOKUP(B52,Entries!A:A,Entries!D:D)</f>
        <v>Unattached</v>
      </c>
      <c r="F52" s="33">
        <v>14.34</v>
      </c>
      <c r="G52" s="11">
        <v>0.9</v>
      </c>
    </row>
    <row r="53" spans="1:7" ht="12.75">
      <c r="A53" s="3">
        <v>4</v>
      </c>
      <c r="B53" s="27">
        <v>845</v>
      </c>
      <c r="C53" s="8" t="str">
        <f>LOOKUP(B53,Entries!A:A,Entries!B:B)</f>
        <v>Logan</v>
      </c>
      <c r="D53" s="8" t="str">
        <f>LOOKUP(B53,Entries!A:A,Entries!C:C)</f>
        <v>Fawcett</v>
      </c>
      <c r="E53" s="8" t="str">
        <f>LOOKUP(B53,Entries!A:A,Entries!D:D)</f>
        <v>Darlington H &amp; Ac</v>
      </c>
      <c r="F53" s="33">
        <v>14.38</v>
      </c>
      <c r="G53" s="11">
        <v>2.5</v>
      </c>
    </row>
    <row r="54" spans="1:7" ht="12.75">
      <c r="A54" s="3">
        <v>5</v>
      </c>
      <c r="B54" s="27">
        <v>910</v>
      </c>
      <c r="C54" s="8" t="str">
        <f>LOOKUP(B54,Entries!A:A,Entries!B:B)</f>
        <v>Penny</v>
      </c>
      <c r="D54" s="8" t="str">
        <f>LOOKUP(B54,Entries!A:A,Entries!C:C)</f>
        <v>Price</v>
      </c>
      <c r="E54" s="8" t="str">
        <f>LOOKUP(B54,Entries!A:A,Entries!D:D)</f>
        <v>Gateshead</v>
      </c>
      <c r="F54" s="33">
        <v>14.48</v>
      </c>
      <c r="G54" s="11">
        <v>2.5</v>
      </c>
    </row>
    <row r="55" spans="1:7" ht="12.75">
      <c r="A55" s="3">
        <v>6</v>
      </c>
      <c r="B55" s="27">
        <v>715</v>
      </c>
      <c r="C55" s="8" t="str">
        <f>LOOKUP(B55,Entries!A:A,Entries!B:B)</f>
        <v>Lauren</v>
      </c>
      <c r="D55" s="8" t="str">
        <f>LOOKUP(B55,Entries!A:A,Entries!C:C)</f>
        <v>Etchells</v>
      </c>
      <c r="E55" s="8" t="str">
        <f>LOOKUP(B55,Entries!A:A,Entries!D:D)</f>
        <v>Crook &amp; Dist Sports Ac</v>
      </c>
      <c r="F55" s="33">
        <v>14.71</v>
      </c>
      <c r="G55" s="11">
        <v>0.9</v>
      </c>
    </row>
    <row r="56" spans="1:7" ht="12.75">
      <c r="A56" s="3">
        <v>7</v>
      </c>
      <c r="B56" s="27">
        <v>724</v>
      </c>
      <c r="C56" s="8" t="str">
        <f>LOOKUP(B56,Entries!A:A,Entries!B:B)</f>
        <v>Daisy</v>
      </c>
      <c r="D56" s="8" t="str">
        <f>LOOKUP(B56,Entries!A:A,Entries!C:C)</f>
        <v>Percival</v>
      </c>
      <c r="E56" s="8" t="str">
        <f>LOOKUP(B56,Entries!A:A,Entries!D:D)</f>
        <v>Chester Le Street &amp; Dist Ac</v>
      </c>
      <c r="F56" s="33">
        <v>14.82</v>
      </c>
      <c r="G56" s="11">
        <v>0.9</v>
      </c>
    </row>
    <row r="57" spans="1:7" ht="12.75">
      <c r="A57" s="3">
        <v>8</v>
      </c>
      <c r="B57" s="27">
        <v>918</v>
      </c>
      <c r="C57" s="8" t="str">
        <f>LOOKUP(B57,Entries!A:A,Entries!B:B)</f>
        <v>Freya</v>
      </c>
      <c r="D57" s="8" t="str">
        <f>LOOKUP(B57,Entries!A:A,Entries!C:C)</f>
        <v>Robinson</v>
      </c>
      <c r="E57" s="8" t="str">
        <f>LOOKUP(B57,Entries!A:A,Entries!D:D)</f>
        <v>North Shields Poly</v>
      </c>
      <c r="F57" s="33">
        <v>15.02</v>
      </c>
      <c r="G57" s="11">
        <v>2.5</v>
      </c>
    </row>
    <row r="58" spans="1:7" ht="12.75">
      <c r="A58" s="3">
        <v>9</v>
      </c>
      <c r="B58" s="27">
        <v>916</v>
      </c>
      <c r="C58" s="8" t="str">
        <f>LOOKUP(B58,Entries!A:A,Entries!B:B)</f>
        <v>Kayleigh-ann</v>
      </c>
      <c r="D58" s="8" t="str">
        <f>LOOKUP(B58,Entries!A:A,Entries!C:C)</f>
        <v>Readman</v>
      </c>
      <c r="E58" s="8" t="str">
        <f>LOOKUP(B58,Entries!A:A,Entries!D:D)</f>
        <v>Shildon Running &amp; Ac</v>
      </c>
      <c r="F58" s="33">
        <v>15.12</v>
      </c>
      <c r="G58" s="11">
        <v>2.5</v>
      </c>
    </row>
    <row r="59" spans="1:7" ht="12.75">
      <c r="A59" s="3">
        <v>10</v>
      </c>
      <c r="B59" s="27">
        <v>854</v>
      </c>
      <c r="C59" s="8" t="str">
        <f>LOOKUP(B59,Entries!A:A,Entries!B:B)</f>
        <v>Cody</v>
      </c>
      <c r="D59" s="8" t="str">
        <f>LOOKUP(B59,Entries!A:A,Entries!C:C)</f>
        <v>Hall</v>
      </c>
      <c r="E59" s="8" t="str">
        <f>LOOKUP(B59,Entries!A:A,Entries!D:D)</f>
        <v>Shildon Running &amp; Ac</v>
      </c>
      <c r="F59" s="33">
        <v>15.15</v>
      </c>
      <c r="G59" s="11">
        <v>2.5</v>
      </c>
    </row>
    <row r="60" spans="1:7" ht="12.75">
      <c r="A60" s="3">
        <v>11</v>
      </c>
      <c r="B60" s="27">
        <v>737</v>
      </c>
      <c r="C60" s="8" t="str">
        <f>LOOKUP(B60,Entries!A:A,Entries!B:B)</f>
        <v>Kate</v>
      </c>
      <c r="D60" s="8" t="str">
        <f>LOOKUP(B60,Entries!A:A,Entries!C:C)</f>
        <v>Smith</v>
      </c>
      <c r="E60" s="8" t="str">
        <f>LOOKUP(B60,Entries!A:A,Entries!D:D)</f>
        <v>Tynedale Harriers &amp; Ac</v>
      </c>
      <c r="F60" s="33">
        <v>15.18</v>
      </c>
      <c r="G60" s="11">
        <v>0.9</v>
      </c>
    </row>
    <row r="61" spans="1:7" ht="12.75">
      <c r="A61" s="3">
        <v>12</v>
      </c>
      <c r="B61" s="27">
        <v>734</v>
      </c>
      <c r="C61" s="8" t="str">
        <f>LOOKUP(B61,Entries!A:A,Entries!B:B)</f>
        <v>Charlotte</v>
      </c>
      <c r="D61" s="8" t="str">
        <f>LOOKUP(B61,Entries!A:A,Entries!C:C)</f>
        <v>Devitt</v>
      </c>
      <c r="E61" s="8" t="str">
        <f>LOOKUP(B61,Entries!A:A,Entries!D:D)</f>
        <v>North Shields Poly</v>
      </c>
      <c r="F61" s="33">
        <v>15.31</v>
      </c>
      <c r="G61" s="11">
        <v>0.9</v>
      </c>
    </row>
    <row r="62" spans="1:7" ht="12.75">
      <c r="A62" s="3">
        <v>13</v>
      </c>
      <c r="B62" s="27">
        <v>907</v>
      </c>
      <c r="C62" s="8" t="str">
        <f>LOOKUP(B62,Entries!A:A,Entries!B:B)</f>
        <v>Evie</v>
      </c>
      <c r="D62" s="8" t="str">
        <f>LOOKUP(B62,Entries!A:A,Entries!C:C)</f>
        <v>Perrett </v>
      </c>
      <c r="E62" s="8" t="str">
        <f>LOOKUP(B62,Entries!A:A,Entries!D:D)</f>
        <v>North Shields Polytechnic Club</v>
      </c>
      <c r="F62" s="33">
        <v>15.42</v>
      </c>
      <c r="G62" s="11">
        <v>2.5</v>
      </c>
    </row>
    <row r="63" spans="1:7" ht="12.75">
      <c r="A63" s="3">
        <v>14</v>
      </c>
      <c r="B63" s="27">
        <v>833</v>
      </c>
      <c r="C63" s="8" t="str">
        <f>LOOKUP(B63,Entries!A:A,Entries!B:B)</f>
        <v>Helen</v>
      </c>
      <c r="D63" s="8" t="str">
        <f>LOOKUP(B63,Entries!A:A,Entries!C:C)</f>
        <v>Dickson</v>
      </c>
      <c r="E63" s="8" t="str">
        <f>LOOKUP(B63,Entries!A:A,Entries!D:D)</f>
        <v>North Shields Polytechnic Club</v>
      </c>
      <c r="F63" s="33">
        <v>15.6</v>
      </c>
      <c r="G63" s="11">
        <v>2.5</v>
      </c>
    </row>
    <row r="65" spans="2:7" ht="18">
      <c r="B65" s="1" t="s">
        <v>9</v>
      </c>
      <c r="C65" s="2" t="s">
        <v>8</v>
      </c>
      <c r="D65" s="2"/>
      <c r="F65" s="67"/>
      <c r="G65" s="55" t="s">
        <v>81</v>
      </c>
    </row>
    <row r="66" ht="12.75">
      <c r="G66" s="11"/>
    </row>
    <row r="67" spans="1:7" ht="12.75">
      <c r="A67" s="3">
        <v>1</v>
      </c>
      <c r="B67" s="27">
        <v>884</v>
      </c>
      <c r="C67" s="8" t="str">
        <f>LOOKUP(B67,Entries!A:A,Entries!B:B)</f>
        <v>Matthew</v>
      </c>
      <c r="D67" s="8" t="str">
        <f>LOOKUP(B67,Entries!A:A,Entries!C:C)</f>
        <v>Lumb</v>
      </c>
      <c r="E67" s="8" t="str">
        <f>LOOKUP(B67,Entries!A:A,Entries!D:D)</f>
        <v>Houghton Harriers &amp; Ac</v>
      </c>
      <c r="F67" s="33">
        <v>13.54</v>
      </c>
      <c r="G67" s="11">
        <v>3.2</v>
      </c>
    </row>
    <row r="68" spans="1:7" ht="12.75">
      <c r="A68" s="3">
        <v>2</v>
      </c>
      <c r="B68" s="27">
        <v>903</v>
      </c>
      <c r="C68" s="8" t="str">
        <f>LOOKUP(B68,Entries!A:A,Entries!B:B)</f>
        <v>Thomas</v>
      </c>
      <c r="D68" s="8" t="str">
        <f>LOOKUP(B68,Entries!A:A,Entries!C:C)</f>
        <v>Paterson</v>
      </c>
      <c r="E68" s="8" t="str">
        <f>LOOKUP(B68,Entries!A:A,Entries!D:D)</f>
        <v>Jarrow &amp; Hebburn Ac</v>
      </c>
      <c r="F68" s="33">
        <v>13.75</v>
      </c>
      <c r="G68" s="3">
        <v>2.1</v>
      </c>
    </row>
    <row r="69" spans="1:7" ht="12.75">
      <c r="A69" s="3">
        <v>3</v>
      </c>
      <c r="B69" s="27">
        <v>921</v>
      </c>
      <c r="C69" s="8" t="str">
        <f>LOOKUP(B69,Entries!A:A,Entries!B:B)</f>
        <v>Thomas</v>
      </c>
      <c r="D69" s="8" t="str">
        <f>LOOKUP(B69,Entries!A:A,Entries!C:C)</f>
        <v>Rumney</v>
      </c>
      <c r="E69" s="8" t="str">
        <f>LOOKUP(B69,Entries!A:A,Entries!D:D)</f>
        <v>North Shields Polytechnic Club</v>
      </c>
      <c r="F69" s="33">
        <v>13.83</v>
      </c>
      <c r="G69" s="11">
        <v>3.2</v>
      </c>
    </row>
    <row r="70" spans="1:7" ht="12.75">
      <c r="A70" s="3">
        <v>4</v>
      </c>
      <c r="B70" s="27">
        <v>807</v>
      </c>
      <c r="C70" s="8" t="str">
        <f>LOOKUP(B70,Entries!A:A,Entries!B:B)</f>
        <v>Max</v>
      </c>
      <c r="D70" s="8" t="str">
        <f>LOOKUP(B70,Entries!A:A,Entries!C:C)</f>
        <v>Barker</v>
      </c>
      <c r="E70" s="8" t="str">
        <f>LOOKUP(B70,Entries!A:A,Entries!D:D)</f>
        <v>Durham City Harriers &amp; Ac</v>
      </c>
      <c r="F70" s="33">
        <v>14.09</v>
      </c>
      <c r="G70" s="11">
        <v>3.2</v>
      </c>
    </row>
    <row r="71" spans="1:7" ht="12.75">
      <c r="A71" s="3">
        <v>5</v>
      </c>
      <c r="B71" s="27">
        <v>839</v>
      </c>
      <c r="C71" s="8" t="str">
        <f>LOOKUP(B71,Entries!A:A,Entries!B:B)</f>
        <v>Liam</v>
      </c>
      <c r="D71" s="8" t="str">
        <f>LOOKUP(B71,Entries!A:A,Entries!C:C)</f>
        <v>Eastaugh</v>
      </c>
      <c r="E71" s="8" t="str">
        <f>LOOKUP(B71,Entries!A:A,Entries!D:D)</f>
        <v>Gateshead</v>
      </c>
      <c r="F71" s="33">
        <v>14.39</v>
      </c>
      <c r="G71" s="3">
        <v>2.1</v>
      </c>
    </row>
    <row r="72" spans="1:7" ht="12.75">
      <c r="A72" s="3">
        <v>6</v>
      </c>
      <c r="B72" s="27">
        <v>837</v>
      </c>
      <c r="C72" s="8" t="str">
        <f>LOOKUP(B72,Entries!A:A,Entries!B:B)</f>
        <v>Callum</v>
      </c>
      <c r="D72" s="8" t="str">
        <f>LOOKUP(B72,Entries!A:A,Entries!C:C)</f>
        <v>Drummond</v>
      </c>
      <c r="E72" s="8" t="str">
        <f>LOOKUP(B72,Entries!A:A,Entries!D:D)</f>
        <v>Derwentside</v>
      </c>
      <c r="F72" s="33">
        <v>14.78</v>
      </c>
      <c r="G72" s="11">
        <v>3.2</v>
      </c>
    </row>
    <row r="73" spans="1:7" ht="12.75">
      <c r="A73" s="3">
        <v>7</v>
      </c>
      <c r="B73" s="27">
        <v>805</v>
      </c>
      <c r="C73" s="8" t="str">
        <f>LOOKUP(B73,Entries!A:A,Entries!B:B)</f>
        <v>Koffi Jeje</v>
      </c>
      <c r="D73" s="8" t="str">
        <f>LOOKUP(B73,Entries!A:A,Entries!C:C)</f>
        <v>Avornyo</v>
      </c>
      <c r="E73" s="8" t="str">
        <f>LOOKUP(B73,Entries!A:A,Entries!D:D)</f>
        <v>Morpeth Harriers &amp; AC</v>
      </c>
      <c r="F73" s="33">
        <v>15.14</v>
      </c>
      <c r="G73" s="3">
        <v>2.1</v>
      </c>
    </row>
    <row r="74" spans="1:7" ht="12.75">
      <c r="A74" s="3">
        <v>8</v>
      </c>
      <c r="B74" s="27">
        <v>804</v>
      </c>
      <c r="C74" s="8" t="str">
        <f>LOOKUP(B74,Entries!A:A,Entries!B:B)</f>
        <v>Travis</v>
      </c>
      <c r="D74" s="8" t="str">
        <f>LOOKUP(B74,Entries!A:A,Entries!C:C)</f>
        <v>Anderson</v>
      </c>
      <c r="E74" s="8" t="str">
        <f>LOOKUP(B74,Entries!A:A,Entries!D:D)</f>
        <v>Durham City Harriers &amp; Ac</v>
      </c>
      <c r="F74" s="33">
        <v>15.52</v>
      </c>
      <c r="G74" s="11">
        <v>3.2</v>
      </c>
    </row>
    <row r="75" spans="1:7" ht="12.75">
      <c r="A75" s="3">
        <v>9</v>
      </c>
      <c r="B75" s="27">
        <v>721</v>
      </c>
      <c r="C75" s="8" t="str">
        <f>LOOKUP(B75,Entries!A:A,Entries!B:B)</f>
        <v>Samuel </v>
      </c>
      <c r="D75" s="8" t="str">
        <f>LOOKUP(B75,Entries!A:A,Entries!C:C)</f>
        <v>Hutchinson</v>
      </c>
      <c r="E75" s="8" t="str">
        <f>LOOKUP(B75,Entries!A:A,Entries!D:D)</f>
        <v>Birtley</v>
      </c>
      <c r="F75" s="33">
        <v>16.23</v>
      </c>
      <c r="G75" s="3">
        <v>2.1</v>
      </c>
    </row>
    <row r="76" spans="1:7" ht="12.75">
      <c r="A76" s="3">
        <v>10</v>
      </c>
      <c r="B76" s="27">
        <v>951</v>
      </c>
      <c r="C76" s="8" t="str">
        <f>LOOKUP(B76,Entries!A:A,Entries!B:B)</f>
        <v>Thomas James</v>
      </c>
      <c r="D76" s="8" t="str">
        <f>LOOKUP(B76,Entries!A:A,Entries!C:C)</f>
        <v>Wilkinson</v>
      </c>
      <c r="E76" s="8" t="str">
        <f>LOOKUP(B76,Entries!A:A,Entries!D:D)</f>
        <v>Gateshead Harriers &amp; AC</v>
      </c>
      <c r="F76" s="33">
        <v>17.01</v>
      </c>
      <c r="G76" s="3">
        <v>2.1</v>
      </c>
    </row>
    <row r="78" spans="2:7" ht="18">
      <c r="B78" s="1" t="s">
        <v>71</v>
      </c>
      <c r="C78" s="2" t="s">
        <v>10</v>
      </c>
      <c r="D78" s="2"/>
      <c r="E78" s="12"/>
      <c r="F78" s="52"/>
      <c r="G78" s="12" t="s">
        <v>81</v>
      </c>
    </row>
    <row r="79" ht="12.75">
      <c r="G79" s="54"/>
    </row>
    <row r="80" spans="1:7" ht="12.75">
      <c r="A80" s="3">
        <v>1</v>
      </c>
      <c r="B80" s="27">
        <v>803</v>
      </c>
      <c r="C80" s="8" t="str">
        <f>LOOKUP(B80,Entries!A:A,Entries!B:B)</f>
        <v>Tia</v>
      </c>
      <c r="D80" s="8" t="str">
        <f>LOOKUP(B80,Entries!A:A,Entries!C:C)</f>
        <v>Anderson</v>
      </c>
      <c r="E80" s="8" t="str">
        <f>LOOKUP(B80,Entries!A:A,Entries!D:D)</f>
        <v>Durham City Harriers &amp; AC</v>
      </c>
      <c r="F80" s="33">
        <v>13.06</v>
      </c>
      <c r="G80" s="66" t="s">
        <v>524</v>
      </c>
    </row>
    <row r="81" spans="1:7" ht="12.75">
      <c r="A81" s="3">
        <v>2</v>
      </c>
      <c r="B81" s="27">
        <v>873</v>
      </c>
      <c r="C81" s="8" t="str">
        <f>LOOKUP(B81,Entries!A:A,Entries!B:B)</f>
        <v>Mollie</v>
      </c>
      <c r="D81" s="8" t="str">
        <f>LOOKUP(B81,Entries!A:A,Entries!C:C)</f>
        <v>Kettrick</v>
      </c>
      <c r="E81" s="8" t="str">
        <f>LOOKUP(B81,Entries!A:A,Entries!D:D)</f>
        <v>Gateshead Harriers &amp; Ac</v>
      </c>
      <c r="F81" s="33">
        <v>13.46</v>
      </c>
      <c r="G81" s="66" t="s">
        <v>524</v>
      </c>
    </row>
    <row r="82" spans="1:7" ht="12.75">
      <c r="A82" s="3">
        <v>3</v>
      </c>
      <c r="B82" s="27">
        <v>745</v>
      </c>
      <c r="C82" s="8" t="str">
        <f>LOOKUP(B82,Entries!A:A,Entries!B:B)</f>
        <v>Lucy</v>
      </c>
      <c r="D82" s="8" t="str">
        <f>LOOKUP(B82,Entries!A:A,Entries!C:C)</f>
        <v>Giles</v>
      </c>
      <c r="E82" s="8" t="str">
        <f>LOOKUP(B82,Entries!A:A,Entries!D:D)</f>
        <v>Gateshead</v>
      </c>
      <c r="F82" s="33">
        <v>13.47</v>
      </c>
      <c r="G82" s="66" t="s">
        <v>524</v>
      </c>
    </row>
    <row r="83" spans="1:7" ht="12.75">
      <c r="A83" s="3">
        <v>4</v>
      </c>
      <c r="B83" s="27">
        <v>725</v>
      </c>
      <c r="C83" s="8" t="str">
        <f>LOOKUP(B83,Entries!A:A,Entries!B:B)</f>
        <v>Eve</v>
      </c>
      <c r="D83" s="8" t="str">
        <f>LOOKUP(B83,Entries!A:A,Entries!C:C)</f>
        <v>Percival</v>
      </c>
      <c r="E83" s="8" t="str">
        <f>LOOKUP(B83,Entries!A:A,Entries!D:D)</f>
        <v>Chester Le Street &amp; Dist Ac</v>
      </c>
      <c r="F83" s="33">
        <v>13.78</v>
      </c>
      <c r="G83" s="66" t="s">
        <v>526</v>
      </c>
    </row>
    <row r="84" spans="1:7" ht="12.75">
      <c r="A84" s="3">
        <v>5</v>
      </c>
      <c r="B84" s="27">
        <v>840</v>
      </c>
      <c r="C84" s="8" t="str">
        <f>LOOKUP(B84,Entries!A:A,Entries!B:B)</f>
        <v>Molly</v>
      </c>
      <c r="D84" s="8" t="str">
        <f>LOOKUP(B84,Entries!A:A,Entries!C:C)</f>
        <v>Elliott</v>
      </c>
      <c r="E84" s="8" t="str">
        <f>LOOKUP(B84,Entries!A:A,Entries!D:D)</f>
        <v>Birtley Ac</v>
      </c>
      <c r="F84" s="33">
        <v>13.89</v>
      </c>
      <c r="G84" s="66" t="s">
        <v>525</v>
      </c>
    </row>
    <row r="85" spans="1:7" ht="12.75">
      <c r="A85" s="3">
        <v>6</v>
      </c>
      <c r="B85" s="27">
        <v>729</v>
      </c>
      <c r="C85" s="8" t="str">
        <f>LOOKUP(B85,Entries!A:A,Entries!B:B)</f>
        <v>Megan</v>
      </c>
      <c r="D85" s="8" t="str">
        <f>LOOKUP(B85,Entries!A:A,Entries!C:C)</f>
        <v>Costello</v>
      </c>
      <c r="E85" s="8" t="str">
        <f>LOOKUP(B85,Entries!A:A,Entries!D:D)</f>
        <v>Gateshead</v>
      </c>
      <c r="F85" s="33">
        <v>14.04</v>
      </c>
      <c r="G85" s="66" t="s">
        <v>524</v>
      </c>
    </row>
    <row r="86" spans="1:7" ht="12.75">
      <c r="A86" s="3">
        <v>7</v>
      </c>
      <c r="B86" s="27">
        <v>881</v>
      </c>
      <c r="C86" s="8" t="str">
        <f>LOOKUP(B86,Entries!A:A,Entries!B:B)</f>
        <v>Jessica</v>
      </c>
      <c r="D86" s="8" t="str">
        <f>LOOKUP(B86,Entries!A:A,Entries!C:C)</f>
        <v>Lively</v>
      </c>
      <c r="E86" s="8" t="str">
        <f>LOOKUP(B86,Entries!A:A,Entries!D:D)</f>
        <v>North Shields Polytechnic Club</v>
      </c>
      <c r="F86" s="33">
        <v>14.07</v>
      </c>
      <c r="G86" s="66" t="s">
        <v>525</v>
      </c>
    </row>
    <row r="87" spans="1:7" ht="12.75">
      <c r="A87" s="3">
        <v>8</v>
      </c>
      <c r="B87" s="27">
        <v>756</v>
      </c>
      <c r="C87" s="8" t="str">
        <f>LOOKUP(B87,Entries!A:A,Entries!B:B)</f>
        <v>Lucy</v>
      </c>
      <c r="D87" s="8" t="str">
        <f>LOOKUP(B87,Entries!A:A,Entries!C:C)</f>
        <v>Errington</v>
      </c>
      <c r="E87" s="8" t="str">
        <f>LOOKUP(B87,Entries!A:A,Entries!D:D)</f>
        <v>North Sheilds Poly</v>
      </c>
      <c r="F87" s="33">
        <v>14.42</v>
      </c>
      <c r="G87" s="66" t="s">
        <v>525</v>
      </c>
    </row>
    <row r="88" spans="1:7" ht="12.75">
      <c r="A88" s="3">
        <v>9</v>
      </c>
      <c r="B88" s="27">
        <v>810</v>
      </c>
      <c r="C88" s="8" t="str">
        <f>LOOKUP(B88,Entries!A:A,Entries!B:B)</f>
        <v>Olivia Hope</v>
      </c>
      <c r="D88" s="8" t="str">
        <f>LOOKUP(B88,Entries!A:A,Entries!C:C)</f>
        <v>Bell</v>
      </c>
      <c r="E88" s="8" t="str">
        <f>LOOKUP(B88,Entries!A:A,Entries!D:D)</f>
        <v>Derwentside AC</v>
      </c>
      <c r="F88" s="33">
        <v>14.45</v>
      </c>
      <c r="G88" s="66" t="s">
        <v>526</v>
      </c>
    </row>
    <row r="89" spans="1:7" ht="12.75">
      <c r="A89" s="3">
        <v>10</v>
      </c>
      <c r="B89" s="27">
        <v>851</v>
      </c>
      <c r="C89" s="8" t="str">
        <f>LOOKUP(B89,Entries!A:A,Entries!B:B)</f>
        <v>Hannah</v>
      </c>
      <c r="D89" s="8" t="str">
        <f>LOOKUP(B89,Entries!A:A,Entries!C:C)</f>
        <v>Garrett</v>
      </c>
      <c r="E89" s="8" t="str">
        <f>LOOKUP(B89,Entries!A:A,Entries!D:D)</f>
        <v>Annan &amp; Distrcit</v>
      </c>
      <c r="F89" s="33">
        <v>14.68</v>
      </c>
      <c r="G89" s="66" t="s">
        <v>526</v>
      </c>
    </row>
    <row r="90" spans="1:7" ht="12.75">
      <c r="A90" s="3">
        <v>11</v>
      </c>
      <c r="B90" s="27">
        <v>911</v>
      </c>
      <c r="C90" s="8" t="str">
        <f>LOOKUP(B90,Entries!A:A,Entries!B:B)</f>
        <v>Zoe </v>
      </c>
      <c r="D90" s="8" t="str">
        <f>LOOKUP(B90,Entries!A:A,Entries!C:C)</f>
        <v>Price</v>
      </c>
      <c r="E90" s="8" t="str">
        <f>LOOKUP(B90,Entries!A:A,Entries!D:D)</f>
        <v>Gateshead</v>
      </c>
      <c r="F90" s="33">
        <v>14.78</v>
      </c>
      <c r="G90" s="66" t="s">
        <v>524</v>
      </c>
    </row>
    <row r="91" spans="1:7" ht="12.75">
      <c r="A91" s="3">
        <v>12</v>
      </c>
      <c r="B91" s="27">
        <v>757</v>
      </c>
      <c r="C91" s="8" t="str">
        <f>LOOKUP(B91,Entries!A:A,Entries!B:B)</f>
        <v>Lois</v>
      </c>
      <c r="D91" s="8" t="str">
        <f>LOOKUP(B91,Entries!A:A,Entries!C:C)</f>
        <v>Kendall</v>
      </c>
      <c r="E91" s="8" t="str">
        <f>LOOKUP(B91,Entries!A:A,Entries!D:D)</f>
        <v>North Sheilds Poly</v>
      </c>
      <c r="F91" s="33">
        <v>14.84</v>
      </c>
      <c r="G91" s="66" t="s">
        <v>525</v>
      </c>
    </row>
    <row r="92" spans="1:7" ht="12.75">
      <c r="A92" s="3">
        <v>13</v>
      </c>
      <c r="B92" s="27">
        <v>879</v>
      </c>
      <c r="C92" s="8" t="str">
        <f>LOOKUP(B92,Entries!A:A,Entries!B:B)</f>
        <v>Ella</v>
      </c>
      <c r="D92" s="8" t="str">
        <f>LOOKUP(B92,Entries!A:A,Entries!C:C)</f>
        <v>Lee</v>
      </c>
      <c r="E92" s="8" t="str">
        <f>LOOKUP(B92,Entries!A:A,Entries!D:D)</f>
        <v>Darlington H &amp; AC</v>
      </c>
      <c r="F92" s="33">
        <v>14.85</v>
      </c>
      <c r="G92" s="66" t="s">
        <v>526</v>
      </c>
    </row>
    <row r="93" spans="1:7" ht="12.75">
      <c r="A93" s="3">
        <v>14</v>
      </c>
      <c r="B93" s="27">
        <v>952</v>
      </c>
      <c r="C93" s="8" t="str">
        <f>LOOKUP(B93,Entries!A:A,Entries!B:B)</f>
        <v>Grace</v>
      </c>
      <c r="D93" s="8" t="str">
        <f>LOOKUP(B93,Entries!A:A,Entries!C:C)</f>
        <v>Young</v>
      </c>
      <c r="E93" s="8" t="str">
        <f>LOOKUP(B93,Entries!A:A,Entries!D:D)</f>
        <v>Birtley Ac</v>
      </c>
      <c r="F93" s="33">
        <v>15.14</v>
      </c>
      <c r="G93" s="66" t="s">
        <v>525</v>
      </c>
    </row>
    <row r="94" spans="1:7" ht="12.75">
      <c r="A94" s="3">
        <v>15</v>
      </c>
      <c r="B94" s="27">
        <v>741</v>
      </c>
      <c r="C94" s="8" t="str">
        <f>LOOKUP(B94,Entries!A:A,Entries!B:B)</f>
        <v>Ellie-Grace</v>
      </c>
      <c r="D94" s="8" t="str">
        <f>LOOKUP(B94,Entries!A:A,Entries!C:C)</f>
        <v>Brown</v>
      </c>
      <c r="E94" s="8" t="str">
        <f>LOOKUP(B94,Entries!A:A,Entries!D:D)</f>
        <v>North Shields Poly</v>
      </c>
      <c r="F94" s="33">
        <v>15.92</v>
      </c>
      <c r="G94" s="66" t="s">
        <v>524</v>
      </c>
    </row>
    <row r="95" spans="1:7" ht="12.75">
      <c r="A95" s="3">
        <v>16</v>
      </c>
      <c r="B95" s="27">
        <v>742</v>
      </c>
      <c r="C95" s="8" t="str">
        <f>LOOKUP(B95,Entries!A:A,Entries!B:B)</f>
        <v>Jessica</v>
      </c>
      <c r="D95" s="8" t="str">
        <f>LOOKUP(B95,Entries!A:A,Entries!C:C)</f>
        <v>Morgan</v>
      </c>
      <c r="E95" s="8" t="str">
        <f>LOOKUP(B95,Entries!A:A,Entries!D:D)</f>
        <v>North Shields Poly</v>
      </c>
      <c r="F95" s="33">
        <v>15.92</v>
      </c>
      <c r="G95" s="66" t="s">
        <v>524</v>
      </c>
    </row>
    <row r="97" spans="2:7" ht="18">
      <c r="B97" s="1" t="s">
        <v>72</v>
      </c>
      <c r="C97" s="2" t="s">
        <v>12</v>
      </c>
      <c r="D97" s="2"/>
      <c r="E97" s="12" t="s">
        <v>81</v>
      </c>
      <c r="F97" s="67"/>
      <c r="G97" s="12"/>
    </row>
    <row r="98" ht="12.75">
      <c r="G98" s="41"/>
    </row>
    <row r="99" spans="1:7" ht="12.75">
      <c r="A99" s="3">
        <v>1</v>
      </c>
      <c r="B99" s="27">
        <v>880</v>
      </c>
      <c r="C99" s="8" t="str">
        <f>LOOKUP(B99,Entries!A:A,Entries!B:B)</f>
        <v>Olilver</v>
      </c>
      <c r="D99" s="8" t="str">
        <f>LOOKUP(B99,Entries!A:A,Entries!C:C)</f>
        <v>Lewis</v>
      </c>
      <c r="E99" s="8" t="str">
        <f>LOOKUP(B99,Entries!A:A,Entries!D:D)</f>
        <v>Gateshead</v>
      </c>
      <c r="F99" s="33">
        <v>12.08</v>
      </c>
      <c r="G99" s="11">
        <v>3.6</v>
      </c>
    </row>
    <row r="100" spans="1:7" ht="12.75">
      <c r="A100" s="3">
        <v>2</v>
      </c>
      <c r="B100" s="27">
        <v>818</v>
      </c>
      <c r="C100" s="8" t="str">
        <f>LOOKUP(B100,Entries!A:A,Entries!B:B)</f>
        <v>Lewis</v>
      </c>
      <c r="D100" s="8" t="str">
        <f>LOOKUP(B100,Entries!A:A,Entries!C:C)</f>
        <v>Cant</v>
      </c>
      <c r="E100" s="8" t="str">
        <f>LOOKUP(B100,Entries!A:A,Entries!D:D)</f>
        <v>Blaydon</v>
      </c>
      <c r="F100" s="33">
        <v>12.19</v>
      </c>
      <c r="G100" s="11">
        <v>3.6</v>
      </c>
    </row>
    <row r="101" spans="1:7" ht="12.75">
      <c r="A101" s="3">
        <v>3</v>
      </c>
      <c r="B101" s="27">
        <v>929</v>
      </c>
      <c r="C101" s="8" t="str">
        <f>LOOKUP(B101,Entries!A:A,Entries!B:B)</f>
        <v>Connor</v>
      </c>
      <c r="D101" s="8" t="str">
        <f>LOOKUP(B101,Entries!A:A,Entries!C:C)</f>
        <v>Splevins</v>
      </c>
      <c r="E101" s="8" t="str">
        <f>LOOKUP(B101,Entries!A:A,Entries!D:D)</f>
        <v>North Shields Polytechnic Club</v>
      </c>
      <c r="F101" s="33">
        <v>12.75</v>
      </c>
      <c r="G101" s="11">
        <v>3.6</v>
      </c>
    </row>
    <row r="102" spans="1:7" ht="12.75">
      <c r="A102" s="3">
        <v>4</v>
      </c>
      <c r="B102" s="27">
        <v>878</v>
      </c>
      <c r="C102" s="8" t="str">
        <f>LOOKUP(B102,Entries!A:A,Entries!B:B)</f>
        <v>Matthew</v>
      </c>
      <c r="D102" s="8" t="str">
        <f>LOOKUP(B102,Entries!A:A,Entries!C:C)</f>
        <v>Lawson</v>
      </c>
      <c r="E102" s="8" t="str">
        <f>LOOKUP(B102,Entries!A:A,Entries!D:D)</f>
        <v>Gateshead Harriers &amp; Ac</v>
      </c>
      <c r="F102" s="33">
        <v>13.04</v>
      </c>
      <c r="G102" s="11">
        <v>3.6</v>
      </c>
    </row>
    <row r="103" spans="1:7" ht="12.75">
      <c r="A103" s="3">
        <v>5</v>
      </c>
      <c r="B103" s="27">
        <v>889</v>
      </c>
      <c r="C103" s="8" t="str">
        <f>LOOKUP(B103,Entries!A:A,Entries!B:B)</f>
        <v>Chris</v>
      </c>
      <c r="D103" s="8" t="str">
        <f>LOOKUP(B103,Entries!A:A,Entries!C:C)</f>
        <v>Milburn</v>
      </c>
      <c r="E103" s="8" t="str">
        <f>LOOKUP(B103,Entries!A:A,Entries!D:D)</f>
        <v>Durham City Harriers &amp; Ac</v>
      </c>
      <c r="F103" s="33">
        <v>13.46</v>
      </c>
      <c r="G103" s="11">
        <v>3.6</v>
      </c>
    </row>
    <row r="104" spans="1:7" ht="12.75">
      <c r="A104" s="3">
        <v>6</v>
      </c>
      <c r="B104" s="27">
        <v>947</v>
      </c>
      <c r="C104" s="8" t="str">
        <f>LOOKUP(B104,Entries!A:A,Entries!B:B)</f>
        <v>Matthew</v>
      </c>
      <c r="D104" s="8" t="str">
        <f>LOOKUP(B104,Entries!A:A,Entries!C:C)</f>
        <v>Walker</v>
      </c>
      <c r="E104" s="8" t="str">
        <f>LOOKUP(B104,Entries!A:A,Entries!D:D)</f>
        <v>New Marske Harriers Club</v>
      </c>
      <c r="F104" s="33">
        <v>13.95</v>
      </c>
      <c r="G104" s="11">
        <v>3.6</v>
      </c>
    </row>
    <row r="105" spans="1:7" ht="12.75">
      <c r="A105" s="3">
        <v>7</v>
      </c>
      <c r="B105" s="27">
        <v>712</v>
      </c>
      <c r="C105" s="8" t="str">
        <f>LOOKUP(B105,Entries!A:A,Entries!B:B)</f>
        <v>Miles</v>
      </c>
      <c r="D105" s="8" t="str">
        <f>LOOKUP(B105,Entries!A:A,Entries!C:C)</f>
        <v>Clarke</v>
      </c>
      <c r="E105" s="8" t="str">
        <f>LOOKUP(B105,Entries!A:A,Entries!D:D)</f>
        <v>Unattached</v>
      </c>
      <c r="F105" s="33">
        <v>13.99</v>
      </c>
      <c r="G105" s="11">
        <v>3.6</v>
      </c>
    </row>
    <row r="106" spans="1:7" ht="12.75">
      <c r="A106" s="3">
        <v>8</v>
      </c>
      <c r="B106" s="27">
        <v>728</v>
      </c>
      <c r="C106" s="8" t="str">
        <f>LOOKUP(B106,Entries!A:A,Entries!B:B)</f>
        <v>Isaac</v>
      </c>
      <c r="D106" s="8" t="str">
        <f>LOOKUP(B106,Entries!A:A,Entries!C:C)</f>
        <v>Wilson</v>
      </c>
      <c r="E106" s="8" t="str">
        <f>LOOKUP(B106,Entries!A:A,Entries!D:D)</f>
        <v>Gateshead</v>
      </c>
      <c r="F106" s="33">
        <v>14.29</v>
      </c>
      <c r="G106" s="11">
        <v>3.6</v>
      </c>
    </row>
    <row r="108" spans="2:7" ht="18">
      <c r="B108" s="1" t="s">
        <v>18</v>
      </c>
      <c r="C108" s="2" t="s">
        <v>13</v>
      </c>
      <c r="D108" s="2"/>
      <c r="E108" s="55" t="s">
        <v>81</v>
      </c>
      <c r="F108" s="67"/>
      <c r="G108" s="12"/>
    </row>
    <row r="109" ht="12.75">
      <c r="G109" s="11"/>
    </row>
    <row r="110" spans="1:7" ht="12.75">
      <c r="A110" s="3">
        <v>1</v>
      </c>
      <c r="B110" s="27">
        <v>892</v>
      </c>
      <c r="C110" s="8" t="str">
        <f>LOOKUP(B110,Entries!A:A,Entries!B:B)</f>
        <v>Jazmine</v>
      </c>
      <c r="D110" s="8" t="str">
        <f>LOOKUP(B110,Entries!A:A,Entries!C:C)</f>
        <v>Moss</v>
      </c>
      <c r="E110" s="8" t="str">
        <f>LOOKUP(B110,Entries!A:A,Entries!D:D)</f>
        <v>Gateshead Harriers &amp; AC</v>
      </c>
      <c r="F110" s="33">
        <v>12.83</v>
      </c>
      <c r="G110" s="11">
        <v>3.6</v>
      </c>
    </row>
    <row r="111" spans="1:7" ht="12.75">
      <c r="A111" s="3">
        <v>2</v>
      </c>
      <c r="B111" s="27">
        <v>882</v>
      </c>
      <c r="C111" s="8" t="str">
        <f>LOOKUP(B111,Entries!A:A,Entries!B:B)</f>
        <v>Savannah</v>
      </c>
      <c r="D111" s="8" t="str">
        <f>LOOKUP(B111,Entries!A:A,Entries!C:C)</f>
        <v>Lloyd</v>
      </c>
      <c r="E111" s="8" t="str">
        <f>LOOKUP(B111,Entries!A:A,Entries!D:D)</f>
        <v>Houghton Harriers &amp; Ac</v>
      </c>
      <c r="F111" s="33">
        <v>13.42</v>
      </c>
      <c r="G111" s="11">
        <v>1.5</v>
      </c>
    </row>
    <row r="112" spans="1:7" ht="12.75">
      <c r="A112" s="3">
        <v>3</v>
      </c>
      <c r="B112" s="27">
        <v>744</v>
      </c>
      <c r="C112" s="8" t="str">
        <f>LOOKUP(B112,Entries!A:A,Entries!B:B)</f>
        <v>Charlotte</v>
      </c>
      <c r="D112" s="8" t="str">
        <f>LOOKUP(B112,Entries!A:A,Entries!C:C)</f>
        <v>Youlden</v>
      </c>
      <c r="E112" s="8" t="str">
        <f>LOOKUP(B112,Entries!A:A,Entries!D:D)</f>
        <v>Jarrow &amp; Hebburn</v>
      </c>
      <c r="F112" s="33">
        <v>13.43</v>
      </c>
      <c r="G112" s="11">
        <v>3.6</v>
      </c>
    </row>
    <row r="113" spans="1:7" ht="12.75">
      <c r="A113" s="3">
        <v>4</v>
      </c>
      <c r="B113" s="27">
        <v>865</v>
      </c>
      <c r="C113" s="8" t="str">
        <f>LOOKUP(B113,Entries!A:A,Entries!B:B)</f>
        <v>Katie</v>
      </c>
      <c r="D113" s="8" t="str">
        <f>LOOKUP(B113,Entries!A:A,Entries!C:C)</f>
        <v>Hilton</v>
      </c>
      <c r="E113" s="8" t="str">
        <f>LOOKUP(B113,Entries!A:A,Entries!D:D)</f>
        <v>Morpeth Harriers &amp; AC</v>
      </c>
      <c r="F113" s="33">
        <v>13.5</v>
      </c>
      <c r="G113" s="11">
        <v>3.6</v>
      </c>
    </row>
    <row r="114" spans="1:7" ht="12.75">
      <c r="A114" s="3">
        <v>5</v>
      </c>
      <c r="B114" s="27">
        <v>885</v>
      </c>
      <c r="C114" s="8" t="str">
        <f>LOOKUP(B114,Entries!A:A,Entries!B:B)</f>
        <v>Emily</v>
      </c>
      <c r="D114" s="8" t="str">
        <f>LOOKUP(B114,Entries!A:A,Entries!C:C)</f>
        <v>McGee</v>
      </c>
      <c r="E114" s="8" t="str">
        <f>LOOKUP(B114,Entries!A:A,Entries!D:D)</f>
        <v>Middlesbrough Athletic Club (Mandale)</v>
      </c>
      <c r="F114" s="33">
        <v>13.58</v>
      </c>
      <c r="G114" s="11">
        <v>1.5</v>
      </c>
    </row>
    <row r="115" spans="1:7" ht="12.75">
      <c r="A115" s="3">
        <v>6</v>
      </c>
      <c r="B115" s="27">
        <v>874</v>
      </c>
      <c r="C115" s="8" t="str">
        <f>LOOKUP(B115,Entries!A:A,Entries!B:B)</f>
        <v>Laura</v>
      </c>
      <c r="D115" s="8" t="str">
        <f>LOOKUP(B115,Entries!A:A,Entries!C:C)</f>
        <v>Kincaid</v>
      </c>
      <c r="E115" s="8" t="str">
        <f>LOOKUP(B115,Entries!A:A,Entries!D:D)</f>
        <v>Blaydon</v>
      </c>
      <c r="F115" s="33">
        <v>13.72</v>
      </c>
      <c r="G115" s="11">
        <v>3.6</v>
      </c>
    </row>
    <row r="116" spans="1:7" ht="12.75">
      <c r="A116" s="3">
        <v>7</v>
      </c>
      <c r="B116" s="27">
        <v>814</v>
      </c>
      <c r="C116" s="8" t="str">
        <f>LOOKUP(B116,Entries!A:A,Entries!B:B)</f>
        <v>Macey</v>
      </c>
      <c r="D116" s="8" t="str">
        <f>LOOKUP(B116,Entries!A:A,Entries!C:C)</f>
        <v>Bradshaw</v>
      </c>
      <c r="E116" s="8" t="str">
        <f>LOOKUP(B116,Entries!A:A,Entries!D:D)</f>
        <v>Gateshead Harriers &amp; AC</v>
      </c>
      <c r="F116" s="33">
        <v>13.72</v>
      </c>
      <c r="G116" s="11">
        <v>3.6</v>
      </c>
    </row>
    <row r="117" spans="1:7" ht="12.75">
      <c r="A117" s="3">
        <v>8</v>
      </c>
      <c r="B117" s="27">
        <v>894</v>
      </c>
      <c r="C117" s="8" t="str">
        <f>LOOKUP(B117,Entries!A:A,Entries!B:B)</f>
        <v>Rebecca</v>
      </c>
      <c r="D117" s="8" t="str">
        <f>LOOKUP(B117,Entries!A:A,Entries!C:C)</f>
        <v>Murray</v>
      </c>
      <c r="E117" s="8" t="str">
        <f>LOOKUP(B117,Entries!A:A,Entries!D:D)</f>
        <v>Middlesbrough Athletic Club (mandale)</v>
      </c>
      <c r="F117" s="33">
        <v>13.8</v>
      </c>
      <c r="G117" s="11">
        <v>3.6</v>
      </c>
    </row>
    <row r="118" spans="1:7" ht="12.75">
      <c r="A118" s="3">
        <v>9</v>
      </c>
      <c r="B118" s="27">
        <v>752</v>
      </c>
      <c r="C118" s="8" t="str">
        <f>LOOKUP(B118,Entries!A:A,Entries!B:B)</f>
        <v>Liana</v>
      </c>
      <c r="D118" s="8" t="str">
        <f>LOOKUP(B118,Entries!A:A,Entries!C:C)</f>
        <v>Browne</v>
      </c>
      <c r="E118" s="8" t="str">
        <f>LOOKUP(B118,Entries!A:A,Entries!D:D)</f>
        <v>Gateshead</v>
      </c>
      <c r="F118" s="33">
        <v>13.92</v>
      </c>
      <c r="G118" s="11">
        <v>1.5</v>
      </c>
    </row>
    <row r="119" spans="1:7" ht="12.75">
      <c r="A119" s="3">
        <v>9</v>
      </c>
      <c r="B119" s="27">
        <v>815</v>
      </c>
      <c r="C119" s="8" t="str">
        <f>LOOKUP(B119,Entries!A:A,Entries!B:B)</f>
        <v>Hannah</v>
      </c>
      <c r="D119" s="8" t="str">
        <f>LOOKUP(B119,Entries!A:A,Entries!C:C)</f>
        <v>Brown</v>
      </c>
      <c r="E119" s="8" t="str">
        <f>LOOKUP(B119,Entries!A:A,Entries!D:D)</f>
        <v>Morpeth</v>
      </c>
      <c r="F119" s="33">
        <v>13.94</v>
      </c>
      <c r="G119" s="11">
        <v>1.5</v>
      </c>
    </row>
    <row r="120" spans="1:7" ht="12.75">
      <c r="A120" s="3">
        <v>10</v>
      </c>
      <c r="B120" s="27">
        <v>754</v>
      </c>
      <c r="C120" s="8" t="str">
        <f>LOOKUP(B120,Entries!A:A,Entries!B:B)</f>
        <v>Ella</v>
      </c>
      <c r="D120" s="8" t="str">
        <f>LOOKUP(B120,Entries!A:A,Entries!C:C)</f>
        <v>Brooks</v>
      </c>
      <c r="E120" s="8" t="str">
        <f>LOOKUP(B120,Entries!A:A,Entries!D:D)</f>
        <v>Derwentside</v>
      </c>
      <c r="F120" s="33">
        <v>14.12</v>
      </c>
      <c r="G120" s="11">
        <v>1.5</v>
      </c>
    </row>
    <row r="122" spans="2:7" ht="18">
      <c r="B122" s="1" t="s">
        <v>15</v>
      </c>
      <c r="C122" s="2" t="s">
        <v>14</v>
      </c>
      <c r="D122" s="2"/>
      <c r="E122" s="55" t="s">
        <v>81</v>
      </c>
      <c r="F122" s="67" t="s">
        <v>529</v>
      </c>
      <c r="G122" s="12"/>
    </row>
    <row r="123" ht="12.75">
      <c r="G123" s="11"/>
    </row>
    <row r="124" spans="1:7" ht="12.75">
      <c r="A124" s="3">
        <v>1</v>
      </c>
      <c r="B124" s="27">
        <v>930</v>
      </c>
      <c r="C124" s="8" t="str">
        <f>LOOKUP(B124,Entries!A:A,Entries!B:B)</f>
        <v>Ryan</v>
      </c>
      <c r="D124" s="8" t="str">
        <f>LOOKUP(B124,Entries!A:A,Entries!C:C)</f>
        <v>Stacey</v>
      </c>
      <c r="E124" s="8" t="str">
        <f>LOOKUP(B124,Entries!A:A,Entries!D:D)</f>
        <v>Darlington H &amp; Ac</v>
      </c>
      <c r="F124" s="33">
        <v>11.44</v>
      </c>
      <c r="G124" s="11"/>
    </row>
    <row r="125" spans="1:7" ht="12.75">
      <c r="A125" s="3">
        <v>2</v>
      </c>
      <c r="B125" s="27">
        <v>830</v>
      </c>
      <c r="C125" s="8" t="str">
        <f>LOOKUP(B125,Entries!A:A,Entries!B:B)</f>
        <v>Ethan</v>
      </c>
      <c r="D125" s="8" t="str">
        <f>LOOKUP(B125,Entries!A:A,Entries!C:C)</f>
        <v>Crawford</v>
      </c>
      <c r="E125" s="8" t="str">
        <f>LOOKUP(B125,Entries!A:A,Entries!D:D)</f>
        <v>Darlington H &amp; Ac</v>
      </c>
      <c r="F125" s="33">
        <v>11.59</v>
      </c>
      <c r="G125" s="11"/>
    </row>
    <row r="126" spans="1:7" ht="12.75">
      <c r="A126" s="3">
        <v>3</v>
      </c>
      <c r="B126" s="27">
        <v>896</v>
      </c>
      <c r="C126" s="8" t="str">
        <f>LOOKUP(B126,Entries!A:A,Entries!B:B)</f>
        <v>Declan</v>
      </c>
      <c r="D126" s="8" t="str">
        <f>LOOKUP(B126,Entries!A:A,Entries!C:C)</f>
        <v>Murray</v>
      </c>
      <c r="E126" s="8" t="str">
        <f>LOOKUP(B126,Entries!A:A,Entries!D:D)</f>
        <v>Sunderland Harriers &amp; Ac</v>
      </c>
      <c r="F126" s="33">
        <v>12.07</v>
      </c>
      <c r="G126" s="11"/>
    </row>
    <row r="127" spans="1:7" ht="12.75">
      <c r="A127" s="3">
        <v>4</v>
      </c>
      <c r="B127" s="27">
        <v>895</v>
      </c>
      <c r="C127" s="8" t="str">
        <f>LOOKUP(B127,Entries!A:A,Entries!B:B)</f>
        <v>Myles</v>
      </c>
      <c r="D127" s="8" t="str">
        <f>LOOKUP(B127,Entries!A:A,Entries!C:C)</f>
        <v>Murray</v>
      </c>
      <c r="E127" s="8" t="str">
        <f>LOOKUP(B127,Entries!A:A,Entries!D:D)</f>
        <v>Middlesbrough Athletic Club (mandale)</v>
      </c>
      <c r="F127" s="33">
        <v>12.39</v>
      </c>
      <c r="G127" s="11"/>
    </row>
    <row r="128" spans="1:7" ht="12.75">
      <c r="A128" s="3">
        <v>5</v>
      </c>
      <c r="B128" s="27">
        <v>732</v>
      </c>
      <c r="C128" s="8" t="str">
        <f>LOOKUP(B128,Entries!A:A,Entries!B:B)</f>
        <v>Adam</v>
      </c>
      <c r="D128" s="8" t="str">
        <f>LOOKUP(B128,Entries!A:A,Entries!C:C)</f>
        <v>Swalqwll</v>
      </c>
      <c r="E128" s="8" t="str">
        <f>LOOKUP(B128,Entries!A:A,Entries!D:D)</f>
        <v>Blyth</v>
      </c>
      <c r="F128" s="33">
        <v>12.43</v>
      </c>
      <c r="G128" s="11"/>
    </row>
    <row r="129" spans="1:7" ht="12.75">
      <c r="A129" s="3">
        <v>6</v>
      </c>
      <c r="B129" s="27">
        <v>817</v>
      </c>
      <c r="C129" s="8" t="str">
        <f>LOOKUP(B129,Entries!A:A,Entries!B:B)</f>
        <v>M </v>
      </c>
      <c r="D129" s="8" t="str">
        <f>LOOKUP(B129,Entries!A:A,Entries!C:C)</f>
        <v>Cant</v>
      </c>
      <c r="E129" s="8" t="str">
        <f>LOOKUP(B129,Entries!A:A,Entries!D:D)</f>
        <v>Blaydon</v>
      </c>
      <c r="F129" s="33">
        <v>12.7</v>
      </c>
      <c r="G129" s="11"/>
    </row>
    <row r="130" spans="1:7" ht="12.75">
      <c r="A130" s="3">
        <v>7</v>
      </c>
      <c r="B130" s="27">
        <v>746</v>
      </c>
      <c r="C130" s="8" t="str">
        <f>LOOKUP(B130,Entries!A:A,Entries!B:B)</f>
        <v>Christopher</v>
      </c>
      <c r="D130" s="8" t="str">
        <f>LOOKUP(B130,Entries!A:A,Entries!C:C)</f>
        <v>Johnson</v>
      </c>
      <c r="E130" s="8" t="str">
        <f>LOOKUP(B130,Entries!A:A,Entries!D:D)</f>
        <v>North Shields Poly</v>
      </c>
      <c r="F130" s="33">
        <v>13.36</v>
      </c>
      <c r="G130" s="11"/>
    </row>
    <row r="132" spans="2:7" ht="18">
      <c r="B132" s="1" t="s">
        <v>21</v>
      </c>
      <c r="C132" s="2" t="s">
        <v>534</v>
      </c>
      <c r="D132" s="2"/>
      <c r="E132" s="55" t="s">
        <v>81</v>
      </c>
      <c r="F132" s="67" t="s">
        <v>530</v>
      </c>
      <c r="G132" s="12"/>
    </row>
    <row r="133" ht="12.75">
      <c r="G133" s="11"/>
    </row>
    <row r="134" spans="1:8" ht="12.75">
      <c r="A134" s="6">
        <v>1</v>
      </c>
      <c r="B134" s="29">
        <v>748</v>
      </c>
      <c r="C134" s="8" t="str">
        <f>LOOKUP(B134,Entries!A:A,Entries!B:B)</f>
        <v>Hannah</v>
      </c>
      <c r="D134" s="8" t="str">
        <f>LOOKUP(B134,Entries!A:A,Entries!C:C)</f>
        <v>Kelly</v>
      </c>
      <c r="E134" s="8" t="str">
        <f>LOOKUP(B134,Entries!A:A,Entries!D:D)</f>
        <v>Gateshead</v>
      </c>
      <c r="F134" s="34">
        <v>12.78</v>
      </c>
      <c r="G134" s="13"/>
      <c r="H134" s="7"/>
    </row>
    <row r="135" spans="1:8" ht="12.75">
      <c r="A135" s="6">
        <v>2</v>
      </c>
      <c r="B135" s="29">
        <v>877</v>
      </c>
      <c r="C135" s="8" t="str">
        <f>LOOKUP(B135,Entries!A:A,Entries!B:B)</f>
        <v>Hollie</v>
      </c>
      <c r="D135" s="8" t="str">
        <f>LOOKUP(B135,Entries!A:A,Entries!C:C)</f>
        <v>Lancaster</v>
      </c>
      <c r="E135" s="8" t="str">
        <f>LOOKUP(B135,Entries!A:A,Entries!D:D)</f>
        <v>Sunderland Harriers &amp; Ac</v>
      </c>
      <c r="F135" s="34">
        <v>13.43</v>
      </c>
      <c r="G135" s="13"/>
      <c r="H135" s="7"/>
    </row>
    <row r="136" spans="1:8" ht="12.75">
      <c r="A136" s="6">
        <v>3</v>
      </c>
      <c r="B136" s="29">
        <v>743</v>
      </c>
      <c r="C136" s="8" t="str">
        <f>LOOKUP(B136,Entries!A:A,Entries!B:B)</f>
        <v>Grace</v>
      </c>
      <c r="D136" s="8" t="str">
        <f>LOOKUP(B136,Entries!A:A,Entries!C:C)</f>
        <v>Lovell</v>
      </c>
      <c r="E136" s="8" t="str">
        <f>LOOKUP(B136,Entries!A:A,Entries!D:D)</f>
        <v>Jarrow &amp; Hebburn</v>
      </c>
      <c r="F136" s="34">
        <v>13.56</v>
      </c>
      <c r="G136" s="13"/>
      <c r="H136" s="7"/>
    </row>
    <row r="138" spans="2:7" ht="18">
      <c r="B138" s="1" t="s">
        <v>21</v>
      </c>
      <c r="C138" s="2" t="s">
        <v>531</v>
      </c>
      <c r="D138" s="2" t="s">
        <v>532</v>
      </c>
      <c r="E138" s="55" t="s">
        <v>81</v>
      </c>
      <c r="F138" s="67" t="s">
        <v>533</v>
      </c>
      <c r="G138" s="12"/>
    </row>
    <row r="139" ht="12.75">
      <c r="G139" s="11"/>
    </row>
    <row r="140" spans="1:8" ht="12.75">
      <c r="A140" s="6">
        <v>1</v>
      </c>
      <c r="B140" s="29">
        <v>932</v>
      </c>
      <c r="C140" s="8" t="str">
        <f>LOOKUP(B140,Entries!A:A,Entries!B:B)</f>
        <v>Emily</v>
      </c>
      <c r="D140" s="8" t="str">
        <f>LOOKUP(B140,Entries!A:A,Entries!C:C)</f>
        <v>Stewart T38</v>
      </c>
      <c r="E140" s="8" t="str">
        <f>LOOKUP(B140,Entries!A:A,Entries!D:D)</f>
        <v>Gateshead Harriers &amp; Ac</v>
      </c>
      <c r="F140" s="34">
        <v>14.65</v>
      </c>
      <c r="G140" s="13"/>
      <c r="H140" s="6" t="s">
        <v>594</v>
      </c>
    </row>
    <row r="141" spans="1:8" ht="12.75">
      <c r="A141" s="6">
        <v>2</v>
      </c>
      <c r="B141" s="29">
        <v>820</v>
      </c>
      <c r="C141" s="8" t="str">
        <f>LOOKUP(B141,Entries!A:A,Entries!B:B)</f>
        <v>Amy </v>
      </c>
      <c r="D141" s="8" t="str">
        <f>LOOKUP(B141,Entries!A:A,Entries!C:C)</f>
        <v>Carr</v>
      </c>
      <c r="E141" s="8" t="str">
        <f>LOOKUP(B141,Entries!A:A,Entries!D:D)</f>
        <v>Middlesbrough Athletic Club (mandale)</v>
      </c>
      <c r="F141" s="34">
        <v>14.84</v>
      </c>
      <c r="G141" s="13"/>
      <c r="H141" s="6" t="s">
        <v>618</v>
      </c>
    </row>
    <row r="142" spans="1:8" ht="12.75">
      <c r="A142" s="6">
        <v>3</v>
      </c>
      <c r="B142" s="29">
        <v>738</v>
      </c>
      <c r="C142" s="8" t="str">
        <f>LOOKUP(B142,Entries!A:A,Entries!B:B)</f>
        <v>Freya</v>
      </c>
      <c r="D142" s="8" t="str">
        <f>LOOKUP(B142,Entries!A:A,Entries!C:C)</f>
        <v>McGlone</v>
      </c>
      <c r="E142" s="8" t="str">
        <f>LOOKUP(B142,Entries!A:A,Entries!D:D)</f>
        <v>Derwentside</v>
      </c>
      <c r="F142" s="34">
        <v>31.4</v>
      </c>
      <c r="G142" s="13"/>
      <c r="H142" s="7"/>
    </row>
    <row r="144" spans="2:7" ht="18">
      <c r="B144" s="1" t="s">
        <v>21</v>
      </c>
      <c r="C144" s="2" t="s">
        <v>535</v>
      </c>
      <c r="D144" s="2"/>
      <c r="E144" s="55" t="s">
        <v>81</v>
      </c>
      <c r="F144" s="67" t="s">
        <v>236</v>
      </c>
      <c r="G144" s="12"/>
    </row>
    <row r="145" ht="12.75">
      <c r="G145" s="11"/>
    </row>
    <row r="146" spans="1:8" ht="12.75">
      <c r="A146" s="6">
        <v>1</v>
      </c>
      <c r="B146" s="29">
        <v>890</v>
      </c>
      <c r="C146" s="8" t="str">
        <f>LOOKUP(B146,Entries!A:A,Entries!B:B)</f>
        <v>Laura</v>
      </c>
      <c r="D146" s="8" t="str">
        <f>LOOKUP(B146,Entries!A:A,Entries!C:C)</f>
        <v>Mole</v>
      </c>
      <c r="E146" s="8" t="str">
        <f>LOOKUP(B146,Entries!A:A,Entries!D:D)</f>
        <v>North Shields Polytechnic Club</v>
      </c>
      <c r="F146" s="34">
        <v>13.38</v>
      </c>
      <c r="G146" s="13"/>
      <c r="H146" s="7"/>
    </row>
    <row r="147" spans="1:8" ht="12.75">
      <c r="A147" s="6">
        <v>2</v>
      </c>
      <c r="B147" s="29">
        <v>893</v>
      </c>
      <c r="C147" s="8" t="str">
        <f>LOOKUP(B147,Entries!A:A,Entries!B:B)</f>
        <v>Natalie</v>
      </c>
      <c r="D147" s="8" t="str">
        <f>LOOKUP(B147,Entries!A:A,Entries!C:C)</f>
        <v>Mulholland</v>
      </c>
      <c r="E147" s="8" t="str">
        <f>LOOKUP(B147,Entries!A:A,Entries!D:D)</f>
        <v>Crook &amp; Dist Sports Ac</v>
      </c>
      <c r="F147" s="34">
        <v>13.86</v>
      </c>
      <c r="G147" s="13"/>
      <c r="H147" s="7"/>
    </row>
    <row r="148" spans="1:8" ht="12.75">
      <c r="A148" s="6">
        <v>3</v>
      </c>
      <c r="B148" s="29">
        <v>863</v>
      </c>
      <c r="C148" s="8" t="str">
        <f>LOOKUP(B148,Entries!A:A,Entries!B:B)</f>
        <v>Jayne</v>
      </c>
      <c r="D148" s="8" t="str">
        <f>LOOKUP(B148,Entries!A:A,Entries!C:C)</f>
        <v>Henderson</v>
      </c>
      <c r="E148" s="8" t="str">
        <f>LOOKUP(B148,Entries!A:A,Entries!D:D)</f>
        <v>Crook &amp; Dist Sports Ac</v>
      </c>
      <c r="F148" s="34">
        <v>14.1</v>
      </c>
      <c r="G148" s="13"/>
      <c r="H148" s="7"/>
    </row>
    <row r="149" spans="1:8" ht="12.75">
      <c r="A149" s="6">
        <v>4</v>
      </c>
      <c r="B149" s="29">
        <v>874</v>
      </c>
      <c r="C149" s="8" t="str">
        <f>LOOKUP(B149,Entries!A:A,Entries!B:B)</f>
        <v>Laura</v>
      </c>
      <c r="D149" s="8" t="str">
        <f>LOOKUP(B149,Entries!A:A,Entries!C:C)</f>
        <v>Kincaid</v>
      </c>
      <c r="E149" s="8" t="str">
        <f>LOOKUP(B149,Entries!A:A,Entries!D:D)</f>
        <v>Blaydon</v>
      </c>
      <c r="F149" s="34">
        <v>14.56</v>
      </c>
      <c r="G149" s="13"/>
      <c r="H149" s="7"/>
    </row>
    <row r="150" spans="1:8" s="43" customFormat="1" ht="12.75">
      <c r="A150" s="79"/>
      <c r="B150" s="79"/>
      <c r="C150" s="8"/>
      <c r="D150" s="8"/>
      <c r="E150" s="8"/>
      <c r="F150" s="80"/>
      <c r="G150" s="81"/>
      <c r="H150" s="8"/>
    </row>
    <row r="151" spans="2:7" ht="18">
      <c r="B151" s="1" t="s">
        <v>19</v>
      </c>
      <c r="C151" s="2" t="s">
        <v>539</v>
      </c>
      <c r="D151" s="2"/>
      <c r="E151" s="12"/>
      <c r="F151" s="52"/>
      <c r="G151" s="12" t="s">
        <v>81</v>
      </c>
    </row>
    <row r="152" ht="12.75">
      <c r="G152" s="11"/>
    </row>
    <row r="153" spans="1:8" ht="12.75">
      <c r="A153" s="3">
        <v>1</v>
      </c>
      <c r="B153" s="27">
        <v>920</v>
      </c>
      <c r="C153" s="8" t="str">
        <f>LOOKUP(B153,Entries!A:A,Entries!B:B)</f>
        <v>Jason</v>
      </c>
      <c r="D153" s="8" t="str">
        <f>LOOKUP(B153,Entries!A:A,Entries!C:C)</f>
        <v>Rumley</v>
      </c>
      <c r="E153" s="8" t="str">
        <f>LOOKUP(B153,Entries!A:A,Entries!D:D)</f>
        <v>Chester Le Street &amp; Dist Ac</v>
      </c>
      <c r="F153" s="33">
        <v>11.54</v>
      </c>
      <c r="G153" s="66" t="s">
        <v>540</v>
      </c>
      <c r="H153" s="8"/>
    </row>
    <row r="154" spans="1:8" ht="12.75">
      <c r="A154" s="3">
        <v>2</v>
      </c>
      <c r="B154" s="27">
        <v>933</v>
      </c>
      <c r="C154" s="8" t="str">
        <f>LOOKUP(B154,Entries!A:A,Entries!B:B)</f>
        <v>Luke</v>
      </c>
      <c r="D154" s="8" t="str">
        <f>LOOKUP(B154,Entries!A:A,Entries!C:C)</f>
        <v>Stockdale</v>
      </c>
      <c r="E154" s="8" t="str">
        <f>LOOKUP(B154,Entries!A:A,Entries!D:D)</f>
        <v>Darlington H &amp; Ac</v>
      </c>
      <c r="F154" s="33">
        <v>11.78</v>
      </c>
      <c r="G154" s="66" t="s">
        <v>540</v>
      </c>
      <c r="H154" s="8"/>
    </row>
    <row r="155" spans="1:8" ht="12.75">
      <c r="A155" s="3">
        <v>3</v>
      </c>
      <c r="B155" s="27">
        <v>731</v>
      </c>
      <c r="C155" s="8" t="str">
        <f>LOOKUP(B155,Entries!A:A,Entries!B:B)</f>
        <v>Stefan</v>
      </c>
      <c r="D155" s="8" t="str">
        <f>LOOKUP(B155,Entries!A:A,Entries!C:C)</f>
        <v>Renstrom</v>
      </c>
      <c r="E155" s="8" t="str">
        <f>LOOKUP(B155,Entries!A:A,Entries!D:D)</f>
        <v>Durham</v>
      </c>
      <c r="F155" s="40">
        <v>11.97</v>
      </c>
      <c r="G155" s="66" t="s">
        <v>540</v>
      </c>
      <c r="H155" s="8"/>
    </row>
    <row r="156" spans="1:8" ht="12.75">
      <c r="A156" s="3">
        <v>4</v>
      </c>
      <c r="B156" s="27">
        <v>886</v>
      </c>
      <c r="C156" s="8" t="str">
        <f>LOOKUP(B156,Entries!A:A,Entries!B:B)</f>
        <v>Jack</v>
      </c>
      <c r="D156" s="8" t="str">
        <f>LOOKUP(B156,Entries!A:A,Entries!C:C)</f>
        <v>McNichol</v>
      </c>
      <c r="E156" s="8" t="str">
        <f>LOOKUP(B156,Entries!A:A,Entries!D:D)</f>
        <v>Durham University AC</v>
      </c>
      <c r="F156" s="33">
        <v>12.35</v>
      </c>
      <c r="G156" s="66" t="s">
        <v>540</v>
      </c>
      <c r="H156" s="8"/>
    </row>
    <row r="157" spans="1:8" ht="12.75">
      <c r="A157" s="3">
        <v>5</v>
      </c>
      <c r="B157" s="27">
        <v>852</v>
      </c>
      <c r="C157" s="8" t="str">
        <f>LOOKUP(B157,Entries!A:A,Entries!B:B)</f>
        <v>Joseph</v>
      </c>
      <c r="D157" s="8" t="str">
        <f>LOOKUP(B157,Entries!A:A,Entries!C:C)</f>
        <v>Gray </v>
      </c>
      <c r="E157" s="8" t="str">
        <f>LOOKUP(B157,Entries!A:A,Entries!D:D)</f>
        <v>Gateshead Harriers &amp; Ac</v>
      </c>
      <c r="F157" s="33">
        <v>12.76</v>
      </c>
      <c r="G157" s="66" t="s">
        <v>540</v>
      </c>
      <c r="H157" s="79" t="s">
        <v>617</v>
      </c>
    </row>
    <row r="158" spans="1:8" ht="12.75">
      <c r="A158" s="3">
        <v>6</v>
      </c>
      <c r="B158" s="27">
        <v>755</v>
      </c>
      <c r="C158" s="8" t="str">
        <f>LOOKUP(B158,Entries!A:A,Entries!B:B)</f>
        <v>Dylan</v>
      </c>
      <c r="D158" s="8" t="str">
        <f>LOOKUP(B158,Entries!A:A,Entries!C:C)</f>
        <v>Keville</v>
      </c>
      <c r="E158" s="8" t="str">
        <f>LOOKUP(B158,Entries!A:A,Entries!D:D)</f>
        <v>North Sheilds Poly</v>
      </c>
      <c r="F158" s="33">
        <v>14.34</v>
      </c>
      <c r="G158" s="66" t="s">
        <v>540</v>
      </c>
      <c r="H158" s="79" t="s">
        <v>618</v>
      </c>
    </row>
    <row r="159" spans="1:7" s="43" customFormat="1" ht="12.75">
      <c r="A159" s="37"/>
      <c r="B159" s="37"/>
      <c r="C159" s="8"/>
      <c r="D159" s="8"/>
      <c r="E159" s="8"/>
      <c r="F159" s="38"/>
      <c r="G159" s="82"/>
    </row>
    <row r="160" spans="2:7" ht="18">
      <c r="B160" s="1" t="s">
        <v>19</v>
      </c>
      <c r="C160" s="2" t="s">
        <v>541</v>
      </c>
      <c r="D160" s="2"/>
      <c r="E160" s="12"/>
      <c r="F160" s="52"/>
      <c r="G160" s="12" t="s">
        <v>81</v>
      </c>
    </row>
    <row r="161" ht="12.75">
      <c r="G161" s="11"/>
    </row>
    <row r="162" spans="1:8" ht="12.75">
      <c r="A162" s="3">
        <v>1</v>
      </c>
      <c r="B162" s="27">
        <v>718</v>
      </c>
      <c r="C162" s="8" t="str">
        <f>LOOKUP(B162,Entries!A:A,Entries!B:B)</f>
        <v>William</v>
      </c>
      <c r="D162" s="8" t="str">
        <f>LOOKUP(B162,Entries!A:A,Entries!C:C)</f>
        <v>Ritchie-Moulin</v>
      </c>
      <c r="E162" s="8" t="str">
        <f>LOOKUP(B162,Entries!A:A,Entries!D:D)</f>
        <v>Durham University AC</v>
      </c>
      <c r="F162" s="33">
        <v>11.54</v>
      </c>
      <c r="G162" s="66" t="s">
        <v>525</v>
      </c>
      <c r="H162" s="8"/>
    </row>
    <row r="163" spans="1:7" ht="12.75">
      <c r="A163" s="3">
        <v>2</v>
      </c>
      <c r="B163" s="27">
        <v>753</v>
      </c>
      <c r="C163" s="8" t="str">
        <f>LOOKUP(B163,Entries!A:A,Entries!B:B)</f>
        <v>Curtis</v>
      </c>
      <c r="D163" s="8" t="str">
        <f>LOOKUP(B163,Entries!A:A,Entries!C:C)</f>
        <v>Metcalfe</v>
      </c>
      <c r="E163" s="8" t="str">
        <f>LOOKUP(B163,Entries!A:A,Entries!D:D)</f>
        <v>Darlington</v>
      </c>
      <c r="F163" s="33">
        <v>11.59</v>
      </c>
      <c r="G163" s="66" t="s">
        <v>525</v>
      </c>
    </row>
    <row r="164" spans="1:7" ht="12.75">
      <c r="A164" s="3">
        <v>3</v>
      </c>
      <c r="B164" s="27">
        <v>720</v>
      </c>
      <c r="C164" s="8" t="str">
        <f>LOOKUP(B164,Entries!A:A,Entries!B:B)</f>
        <v>Maranga</v>
      </c>
      <c r="D164" s="8" t="str">
        <f>LOOKUP(B164,Entries!A:A,Entries!C:C)</f>
        <v>Mokaya</v>
      </c>
      <c r="E164" s="8" t="str">
        <f>LOOKUP(B164,Entries!A:A,Entries!D:D)</f>
        <v>Nottingham AC</v>
      </c>
      <c r="F164" s="33">
        <v>11.79</v>
      </c>
      <c r="G164" s="66" t="s">
        <v>525</v>
      </c>
    </row>
    <row r="165" spans="1:7" ht="12.75">
      <c r="A165" s="3">
        <v>4</v>
      </c>
      <c r="B165" s="27">
        <v>708</v>
      </c>
      <c r="C165" s="8" t="str">
        <f>LOOKUP(B165,Entries!A:A,Entries!B:B)</f>
        <v>Richy</v>
      </c>
      <c r="D165" s="8" t="str">
        <f>LOOKUP(B165,Entries!A:A,Entries!C:C)</f>
        <v>Harrison</v>
      </c>
      <c r="E165" s="8" t="str">
        <f>LOOKUP(B165,Entries!A:A,Entries!D:D)</f>
        <v>Gateshead Harriers &amp; Ac</v>
      </c>
      <c r="F165" s="33">
        <v>11.79</v>
      </c>
      <c r="G165" s="66" t="s">
        <v>525</v>
      </c>
    </row>
    <row r="166" spans="1:7" ht="12.75">
      <c r="A166" s="3">
        <v>5</v>
      </c>
      <c r="B166" s="27">
        <v>901</v>
      </c>
      <c r="C166" s="8" t="str">
        <f>LOOKUP(B166,Entries!A:A,Entries!B:B)</f>
        <v>Tobi</v>
      </c>
      <c r="D166" s="8" t="str">
        <f>LOOKUP(B166,Entries!A:A,Entries!C:C)</f>
        <v>Oladipo</v>
      </c>
      <c r="E166" s="8" t="str">
        <f>LOOKUP(B166,Entries!A:A,Entries!D:D)</f>
        <v>Lasswade Aac</v>
      </c>
      <c r="F166" s="33">
        <v>11.81</v>
      </c>
      <c r="G166" s="66" t="s">
        <v>536</v>
      </c>
    </row>
    <row r="167" spans="1:7" ht="12.75">
      <c r="A167" s="3">
        <v>6</v>
      </c>
      <c r="B167" s="27">
        <v>730</v>
      </c>
      <c r="C167" s="8" t="str">
        <f>LOOKUP(B167,Entries!A:A,Entries!B:B)</f>
        <v>Filip</v>
      </c>
      <c r="D167" s="8" t="str">
        <f>LOOKUP(B167,Entries!A:A,Entries!C:C)</f>
        <v>Ferkovic</v>
      </c>
      <c r="E167" s="8" t="str">
        <f>LOOKUP(B167,Entries!A:A,Entries!D:D)</f>
        <v>Newcastle University Ac</v>
      </c>
      <c r="F167" s="33">
        <v>11.85</v>
      </c>
      <c r="G167" s="66" t="s">
        <v>522</v>
      </c>
    </row>
    <row r="168" spans="1:7" ht="12.75">
      <c r="A168" s="3">
        <v>7</v>
      </c>
      <c r="B168" s="27">
        <v>726</v>
      </c>
      <c r="C168" s="8" t="str">
        <f>LOOKUP(B168,Entries!A:A,Entries!B:B)</f>
        <v>Charlie</v>
      </c>
      <c r="D168" s="8" t="str">
        <f>LOOKUP(B168,Entries!A:A,Entries!C:C)</f>
        <v>Coombes</v>
      </c>
      <c r="E168" s="8" t="str">
        <f>LOOKUP(B168,Entries!A:A,Entries!D:D)</f>
        <v>Durham University AC</v>
      </c>
      <c r="F168" s="40">
        <v>11.92</v>
      </c>
      <c r="G168" s="66" t="s">
        <v>522</v>
      </c>
    </row>
    <row r="169" spans="1:7" ht="12.75">
      <c r="A169" s="3">
        <v>8</v>
      </c>
      <c r="B169" s="27">
        <v>827</v>
      </c>
      <c r="C169" s="8" t="str">
        <f>LOOKUP(B169,Entries!A:A,Entries!B:B)</f>
        <v>Justin</v>
      </c>
      <c r="D169" s="8" t="str">
        <f>LOOKUP(B169,Entries!A:A,Entries!C:C)</f>
        <v>Cooper</v>
      </c>
      <c r="E169" s="8" t="str">
        <f>LOOKUP(B169,Entries!A:A,Entries!D:D)</f>
        <v>Newcastle University Ac</v>
      </c>
      <c r="F169" s="33">
        <v>11.92</v>
      </c>
      <c r="G169" s="66" t="s">
        <v>522</v>
      </c>
    </row>
    <row r="170" spans="1:7" ht="12.75">
      <c r="A170" s="3">
        <v>9</v>
      </c>
      <c r="B170" s="27">
        <v>850</v>
      </c>
      <c r="C170" s="8" t="str">
        <f>LOOKUP(B170,Entries!A:A,Entries!B:B)</f>
        <v>Sean</v>
      </c>
      <c r="D170" s="8" t="str">
        <f>LOOKUP(B170,Entries!A:A,Entries!C:C)</f>
        <v>Garmory</v>
      </c>
      <c r="E170" s="8" t="str">
        <f>LOOKUP(B170,Entries!A:A,Entries!D:D)</f>
        <v>Nene Valley Harriers</v>
      </c>
      <c r="F170" s="33">
        <v>12.07</v>
      </c>
      <c r="G170" s="66" t="s">
        <v>522</v>
      </c>
    </row>
    <row r="171" spans="1:7" ht="12.75">
      <c r="A171" s="3">
        <v>10</v>
      </c>
      <c r="B171" s="27">
        <v>902</v>
      </c>
      <c r="C171" s="8" t="str">
        <f>LOOKUP(B171,Entries!A:A,Entries!B:B)</f>
        <v>Reece</v>
      </c>
      <c r="D171" s="8" t="str">
        <f>LOOKUP(B171,Entries!A:A,Entries!C:C)</f>
        <v>Palmer T20</v>
      </c>
      <c r="E171" s="8" t="str">
        <f>LOOKUP(B171,Entries!A:A,Entries!D:D)</f>
        <v>Chester Le Street &amp; Dist AC</v>
      </c>
      <c r="F171" s="33">
        <v>12.12</v>
      </c>
      <c r="G171" s="66" t="s">
        <v>536</v>
      </c>
    </row>
    <row r="172" spans="1:7" ht="12.75">
      <c r="A172" s="3">
        <v>11</v>
      </c>
      <c r="B172" s="27">
        <v>905</v>
      </c>
      <c r="C172" s="8" t="str">
        <f>LOOKUP(B172,Entries!A:A,Entries!B:B)</f>
        <v>Josh</v>
      </c>
      <c r="D172" s="8" t="str">
        <f>LOOKUP(B172,Entries!A:A,Entries!C:C)</f>
        <v>Peel</v>
      </c>
      <c r="E172" s="8" t="str">
        <f>LOOKUP(B172,Entries!A:A,Entries!D:D)</f>
        <v>Durham City Harriers &amp; AC</v>
      </c>
      <c r="F172" s="33">
        <v>12.13</v>
      </c>
      <c r="G172" s="66" t="s">
        <v>536</v>
      </c>
    </row>
    <row r="173" spans="1:7" ht="12.75">
      <c r="A173" s="3">
        <v>12</v>
      </c>
      <c r="B173" s="27">
        <v>875</v>
      </c>
      <c r="C173" s="8" t="str">
        <f>LOOKUP(B173,Entries!A:A,Entries!B:B)</f>
        <v>Abdul-aziz</v>
      </c>
      <c r="D173" s="8" t="str">
        <f>LOOKUP(B173,Entries!A:A,Entries!C:C)</f>
        <v>Kouame</v>
      </c>
      <c r="E173" s="8" t="str">
        <f>LOOKUP(B173,Entries!A:A,Entries!D:D)</f>
        <v>Gateshead Harriers &amp; Ac</v>
      </c>
      <c r="F173" s="33">
        <v>12.14</v>
      </c>
      <c r="G173" s="66" t="s">
        <v>536</v>
      </c>
    </row>
    <row r="174" spans="1:7" ht="12.75">
      <c r="A174" s="3">
        <v>13</v>
      </c>
      <c r="B174" s="27">
        <v>846</v>
      </c>
      <c r="C174" s="8" t="str">
        <f>LOOKUP(B174,Entries!A:A,Entries!B:B)</f>
        <v>Gary</v>
      </c>
      <c r="D174" s="8" t="str">
        <f>LOOKUP(B174,Entries!A:A,Entries!C:C)</f>
        <v>Fenwick</v>
      </c>
      <c r="E174" s="8" t="str">
        <f>LOOKUP(B174,Entries!A:A,Entries!D:D)</f>
        <v>Tynedale Harriers &amp; AC</v>
      </c>
      <c r="F174" s="33">
        <v>12.22</v>
      </c>
      <c r="G174" s="66" t="s">
        <v>522</v>
      </c>
    </row>
    <row r="175" spans="1:7" ht="12.75">
      <c r="A175" s="3">
        <v>14</v>
      </c>
      <c r="B175" s="27">
        <v>887</v>
      </c>
      <c r="C175" s="8" t="str">
        <f>LOOKUP(B175,Entries!A:A,Entries!B:B)</f>
        <v>Jack</v>
      </c>
      <c r="D175" s="8" t="str">
        <f>LOOKUP(B175,Entries!A:A,Entries!C:C)</f>
        <v>McNichol</v>
      </c>
      <c r="E175" s="8" t="str">
        <f>LOOKUP(B175,Entries!A:A,Entries!D:D)</f>
        <v>Durham University AC</v>
      </c>
      <c r="F175" s="33">
        <v>12.22</v>
      </c>
      <c r="G175" s="66" t="s">
        <v>536</v>
      </c>
    </row>
    <row r="176" spans="1:7" ht="12.75">
      <c r="A176" s="3">
        <v>15</v>
      </c>
      <c r="B176" s="27">
        <v>949</v>
      </c>
      <c r="C176" s="8" t="str">
        <f>LOOKUP(B176,Entries!A:A,Entries!B:B)</f>
        <v>John</v>
      </c>
      <c r="D176" s="8" t="str">
        <f>LOOKUP(B176,Entries!A:A,Entries!C:C)</f>
        <v>Wiejak</v>
      </c>
      <c r="E176" s="8" t="str">
        <f>LOOKUP(B176,Entries!A:A,Entries!D:D)</f>
        <v>Durham University AC</v>
      </c>
      <c r="F176" s="33">
        <v>12.52</v>
      </c>
      <c r="G176" s="66" t="s">
        <v>525</v>
      </c>
    </row>
    <row r="177" spans="1:7" ht="12.75">
      <c r="A177" s="3">
        <v>16</v>
      </c>
      <c r="B177" s="27">
        <v>847</v>
      </c>
      <c r="C177" s="8" t="str">
        <f>LOOKUP(B177,Entries!A:A,Entries!B:B)</f>
        <v>Chris</v>
      </c>
      <c r="D177" s="8" t="str">
        <f>LOOKUP(B177,Entries!A:A,Entries!C:C)</f>
        <v>Fenwick</v>
      </c>
      <c r="E177" s="8" t="str">
        <f>LOOKUP(B177,Entries!A:A,Entries!D:D)</f>
        <v>Tynedale Harriers &amp; AC</v>
      </c>
      <c r="F177" s="33">
        <v>13.92</v>
      </c>
      <c r="G177" s="66" t="s">
        <v>536</v>
      </c>
    </row>
    <row r="178" spans="1:7" ht="12.75">
      <c r="A178" s="3">
        <v>17</v>
      </c>
      <c r="B178" s="27">
        <v>800</v>
      </c>
      <c r="C178" s="8" t="str">
        <f>LOOKUP(B178,Entries!A:A,Entries!B:B)</f>
        <v>Noveed</v>
      </c>
      <c r="D178" s="8" t="str">
        <f>LOOKUP(B178,Entries!A:A,Entries!C:C)</f>
        <v>Adris</v>
      </c>
      <c r="E178" s="8" t="str">
        <f>LOOKUP(B178,Entries!A:A,Entries!D:D)</f>
        <v>Middlesbrough Athletic Club (mandale)</v>
      </c>
      <c r="F178" s="33">
        <v>15.21</v>
      </c>
      <c r="G178" s="66" t="s">
        <v>522</v>
      </c>
    </row>
    <row r="179" spans="1:7" ht="12.75">
      <c r="A179" s="3">
        <v>18</v>
      </c>
      <c r="B179" s="27">
        <v>919</v>
      </c>
      <c r="C179" s="8" t="str">
        <f>LOOKUP(B179,Entries!A:A,Entries!B:B)</f>
        <v>Kayden</v>
      </c>
      <c r="D179" s="8" t="str">
        <f>LOOKUP(B179,Entries!A:A,Entries!C:C)</f>
        <v>Roe</v>
      </c>
      <c r="E179" s="8" t="str">
        <f>LOOKUP(B179,Entries!A:A,Entries!D:D)</f>
        <v>Doncaster Athletic Club</v>
      </c>
      <c r="F179" s="33">
        <v>15.84</v>
      </c>
      <c r="G179" s="66" t="s">
        <v>525</v>
      </c>
    </row>
    <row r="180" spans="1:7" s="43" customFormat="1" ht="12.75">
      <c r="A180" s="37"/>
      <c r="B180" s="37"/>
      <c r="C180" s="8"/>
      <c r="D180" s="8"/>
      <c r="E180" s="8"/>
      <c r="F180" s="38"/>
      <c r="G180" s="82"/>
    </row>
    <row r="181" spans="1:7" s="43" customFormat="1" ht="14.25" customHeight="1">
      <c r="A181" s="37"/>
      <c r="B181" s="37"/>
      <c r="C181" s="8"/>
      <c r="D181" s="8"/>
      <c r="E181" s="8"/>
      <c r="F181" s="38"/>
      <c r="G181" s="37"/>
    </row>
    <row r="182" spans="2:7" ht="18">
      <c r="B182" s="1" t="s">
        <v>25</v>
      </c>
      <c r="C182" s="2" t="s">
        <v>20</v>
      </c>
      <c r="D182" s="2"/>
      <c r="E182" s="2"/>
      <c r="G182" s="12"/>
    </row>
    <row r="183" ht="12.75">
      <c r="G183" s="11"/>
    </row>
    <row r="184" spans="1:7" ht="12.75">
      <c r="A184" s="3">
        <v>1</v>
      </c>
      <c r="B184" s="27">
        <v>923</v>
      </c>
      <c r="C184" s="8" t="str">
        <f>LOOKUP(B184,Entries!A:A,Entries!B:B)</f>
        <v>Lucy</v>
      </c>
      <c r="D184" s="8" t="str">
        <f>LOOKUP(B184,Entries!A:A,Entries!C:C)</f>
        <v>Scothern</v>
      </c>
      <c r="E184" s="8" t="str">
        <f>LOOKUP(B184,Entries!A:A,Entries!D:D)</f>
        <v>Chester Le Street &amp; Dist Ac</v>
      </c>
      <c r="F184" s="65" t="s">
        <v>545</v>
      </c>
      <c r="G184" s="11"/>
    </row>
    <row r="185" spans="1:7" ht="12.75">
      <c r="A185" s="3">
        <v>2</v>
      </c>
      <c r="B185" s="27">
        <v>897</v>
      </c>
      <c r="C185" s="8" t="str">
        <f>LOOKUP(B185,Entries!A:A,Entries!B:B)</f>
        <v>Scarlett</v>
      </c>
      <c r="D185" s="8" t="str">
        <f>LOOKUP(B185,Entries!A:A,Entries!C:C)</f>
        <v>Newby</v>
      </c>
      <c r="E185" s="8" t="str">
        <f>LOOKUP(B185,Entries!A:A,Entries!D:D)</f>
        <v>Birtley AC</v>
      </c>
      <c r="F185" s="65" t="s">
        <v>546</v>
      </c>
      <c r="G185" s="11"/>
    </row>
    <row r="187" spans="2:7" ht="18">
      <c r="B187" s="1" t="s">
        <v>23</v>
      </c>
      <c r="C187" s="2" t="s">
        <v>22</v>
      </c>
      <c r="D187" s="2"/>
      <c r="E187" s="2"/>
      <c r="G187" s="12"/>
    </row>
    <row r="188" ht="12.75">
      <c r="G188" s="11"/>
    </row>
    <row r="189" spans="1:7" ht="12.75">
      <c r="A189" s="3">
        <v>1</v>
      </c>
      <c r="B189" s="27">
        <v>906</v>
      </c>
      <c r="C189" s="8" t="str">
        <f>LOOKUP(B189,Entries!A:A,Entries!B:B)</f>
        <v>Christopher</v>
      </c>
      <c r="D189" s="8" t="str">
        <f>LOOKUP(B189,Entries!A:A,Entries!C:C)</f>
        <v>Perkins</v>
      </c>
      <c r="E189" s="8" t="str">
        <f>LOOKUP(B189,Entries!A:A,Entries!D:D)</f>
        <v>Birtley AC</v>
      </c>
      <c r="F189" s="65" t="s">
        <v>542</v>
      </c>
      <c r="G189" s="11"/>
    </row>
    <row r="190" spans="1:7" ht="12.75">
      <c r="A190" s="3">
        <v>2</v>
      </c>
      <c r="B190" s="27">
        <v>914</v>
      </c>
      <c r="C190" s="8" t="str">
        <f>LOOKUP(B190,Entries!A:A,Entries!B:B)</f>
        <v>David</v>
      </c>
      <c r="D190" s="8" t="str">
        <f>LOOKUP(B190,Entries!A:A,Entries!C:C)</f>
        <v>Race</v>
      </c>
      <c r="E190" s="8" t="str">
        <f>LOOKUP(B190,Entries!A:A,Entries!D:D)</f>
        <v>Gateshead</v>
      </c>
      <c r="F190" s="65" t="s">
        <v>543</v>
      </c>
      <c r="G190" s="11"/>
    </row>
    <row r="191" spans="1:7" ht="12.75">
      <c r="A191" s="3">
        <v>3</v>
      </c>
      <c r="B191" s="27">
        <v>837</v>
      </c>
      <c r="C191" s="8" t="str">
        <f>LOOKUP(B191,Entries!A:A,Entries!B:B)</f>
        <v>Callum</v>
      </c>
      <c r="D191" s="8" t="str">
        <f>LOOKUP(B191,Entries!A:A,Entries!C:C)</f>
        <v>Drummond</v>
      </c>
      <c r="E191" s="8" t="str">
        <f>LOOKUP(B191,Entries!A:A,Entries!D:D)</f>
        <v>Derwentside</v>
      </c>
      <c r="F191" s="65" t="s">
        <v>544</v>
      </c>
      <c r="G191" s="11"/>
    </row>
    <row r="192" spans="2:7" ht="12.75">
      <c r="B192" s="37"/>
      <c r="C192" s="8"/>
      <c r="D192" s="8"/>
      <c r="E192" s="8"/>
      <c r="F192" s="38"/>
      <c r="G192" s="11"/>
    </row>
    <row r="193" spans="2:7" ht="18">
      <c r="B193" s="1" t="s">
        <v>27</v>
      </c>
      <c r="C193" s="2" t="s">
        <v>24</v>
      </c>
      <c r="D193" s="2"/>
      <c r="E193" s="2"/>
      <c r="G193" s="12"/>
    </row>
    <row r="194" spans="2:7" ht="12" customHeight="1">
      <c r="B194" s="1"/>
      <c r="C194" s="2"/>
      <c r="D194" s="2"/>
      <c r="E194" s="2"/>
      <c r="G194" s="12"/>
    </row>
    <row r="195" spans="1:7" ht="12.75">
      <c r="A195" s="3">
        <v>1</v>
      </c>
      <c r="B195" s="27">
        <v>869</v>
      </c>
      <c r="C195" s="8" t="str">
        <f>LOOKUP(B195,Entries!A:A,Entries!B:B)</f>
        <v>Lydia</v>
      </c>
      <c r="D195" s="8" t="str">
        <f>LOOKUP(B195,Entries!A:A,Entries!C:C)</f>
        <v>James</v>
      </c>
      <c r="E195" s="8" t="str">
        <f>LOOKUP(B195,Entries!A:A,Entries!D:D)</f>
        <v>Houghton Harriers &amp; Ac</v>
      </c>
      <c r="F195" s="65" t="s">
        <v>547</v>
      </c>
      <c r="G195" s="11"/>
    </row>
    <row r="196" spans="1:7" ht="12.75">
      <c r="A196" s="3">
        <v>2</v>
      </c>
      <c r="B196" s="27">
        <v>859</v>
      </c>
      <c r="C196" s="8" t="str">
        <f>LOOKUP(B196,Entries!A:A,Entries!B:B)</f>
        <v>Eva</v>
      </c>
      <c r="D196" s="8" t="str">
        <f>LOOKUP(B196,Entries!A:A,Entries!C:C)</f>
        <v>Hardie</v>
      </c>
      <c r="E196" s="8" t="str">
        <f>LOOKUP(B196,Entries!A:A,Entries!D:D)</f>
        <v>Houghton Harriers &amp; Ac</v>
      </c>
      <c r="F196" s="65" t="s">
        <v>548</v>
      </c>
      <c r="G196" s="11"/>
    </row>
    <row r="197" spans="1:7" ht="12.75">
      <c r="A197" s="3">
        <v>3</v>
      </c>
      <c r="B197" s="27">
        <v>908</v>
      </c>
      <c r="C197" s="8" t="str">
        <f>LOOKUP(B197,Entries!A:A,Entries!B:B)</f>
        <v>Anna</v>
      </c>
      <c r="D197" s="8" t="str">
        <f>LOOKUP(B197,Entries!A:A,Entries!C:C)</f>
        <v>Pigford</v>
      </c>
      <c r="E197" s="8" t="str">
        <f>LOOKUP(B197,Entries!A:A,Entries!D:D)</f>
        <v>Houghton Harriers &amp; Ac</v>
      </c>
      <c r="F197" s="65" t="s">
        <v>549</v>
      </c>
      <c r="G197" s="11"/>
    </row>
    <row r="198" spans="1:7" ht="12.75">
      <c r="A198" s="3">
        <v>4</v>
      </c>
      <c r="B198" s="27">
        <v>808</v>
      </c>
      <c r="C198" s="8" t="str">
        <f>LOOKUP(B198,Entries!A:A,Entries!B:B)</f>
        <v>Aimee</v>
      </c>
      <c r="D198" s="8" t="str">
        <f>LOOKUP(B198,Entries!A:A,Entries!C:C)</f>
        <v>Barlow</v>
      </c>
      <c r="E198" s="8" t="str">
        <f>LOOKUP(B198,Entries!A:A,Entries!D:D)</f>
        <v>Sedgefield Harriers</v>
      </c>
      <c r="F198" s="65" t="s">
        <v>550</v>
      </c>
      <c r="G198" s="11"/>
    </row>
    <row r="199" spans="1:7" ht="12.75">
      <c r="A199" s="3">
        <v>5</v>
      </c>
      <c r="B199" s="27">
        <v>716</v>
      </c>
      <c r="C199" s="8" t="str">
        <f>LOOKUP(B199,Entries!A:A,Entries!B:B)</f>
        <v>Sophie</v>
      </c>
      <c r="D199" s="8" t="str">
        <f>LOOKUP(B199,Entries!A:A,Entries!C:C)</f>
        <v>Robson</v>
      </c>
      <c r="E199" s="8" t="str">
        <f>LOOKUP(B199,Entries!A:A,Entries!D:D)</f>
        <v>Jarrow &amp; Hebburn</v>
      </c>
      <c r="F199" s="65" t="s">
        <v>551</v>
      </c>
      <c r="G199" s="11"/>
    </row>
    <row r="200" spans="1:7" ht="12.75">
      <c r="A200" s="3">
        <v>6</v>
      </c>
      <c r="B200" s="27">
        <v>823</v>
      </c>
      <c r="C200" s="8" t="str">
        <f>LOOKUP(B200,Entries!A:A,Entries!B:B)</f>
        <v>Bethany</v>
      </c>
      <c r="D200" s="8" t="str">
        <f>LOOKUP(B200,Entries!A:A,Entries!C:C)</f>
        <v>Chapman</v>
      </c>
      <c r="E200" s="8" t="str">
        <f>LOOKUP(B200,Entries!A:A,Entries!D:D)</f>
        <v>Jarrow &amp; Hebburn AC</v>
      </c>
      <c r="F200" s="65" t="s">
        <v>552</v>
      </c>
      <c r="G200" s="11"/>
    </row>
    <row r="201" spans="1:7" ht="12.75">
      <c r="A201" s="3">
        <v>7</v>
      </c>
      <c r="B201" s="27">
        <v>945</v>
      </c>
      <c r="C201" s="8" t="str">
        <f>LOOKUP(B201,Entries!A:A,Entries!B:B)</f>
        <v>Ellie</v>
      </c>
      <c r="D201" s="8" t="str">
        <f>LOOKUP(B201,Entries!A:A,Entries!C:C)</f>
        <v>Waddup</v>
      </c>
      <c r="E201" s="8" t="str">
        <f>LOOKUP(B201,Entries!A:A,Entries!D:D)</f>
        <v>Middlesbrough Athletic Club (mandale)</v>
      </c>
      <c r="F201" s="65" t="s">
        <v>553</v>
      </c>
      <c r="G201" s="11"/>
    </row>
    <row r="202" spans="1:7" ht="12.75">
      <c r="A202" s="3">
        <v>8</v>
      </c>
      <c r="B202" s="27">
        <v>927</v>
      </c>
      <c r="C202" s="8" t="str">
        <f>LOOKUP(B202,Entries!A:A,Entries!B:B)</f>
        <v>Eve</v>
      </c>
      <c r="D202" s="8" t="str">
        <f>LOOKUP(B202,Entries!A:A,Entries!C:C)</f>
        <v>Southern</v>
      </c>
      <c r="E202" s="8" t="str">
        <f>LOOKUP(B202,Entries!A:A,Entries!D:D)</f>
        <v>Birtley</v>
      </c>
      <c r="F202" s="65" t="s">
        <v>554</v>
      </c>
      <c r="G202" s="11"/>
    </row>
    <row r="203" spans="1:7" ht="12.75">
      <c r="A203" s="3">
        <v>9</v>
      </c>
      <c r="B203" s="27">
        <v>709</v>
      </c>
      <c r="C203" s="8" t="str">
        <f>LOOKUP(B203,Entries!A:A,Entries!B:B)</f>
        <v>Sophie</v>
      </c>
      <c r="D203" s="8" t="str">
        <f>LOOKUP(B203,Entries!A:A,Entries!C:C)</f>
        <v>Bell</v>
      </c>
      <c r="E203" s="8" t="str">
        <f>LOOKUP(B203,Entries!A:A,Entries!D:D)</f>
        <v>Birtley</v>
      </c>
      <c r="F203" s="65" t="s">
        <v>555</v>
      </c>
      <c r="G203" s="11"/>
    </row>
    <row r="204" spans="1:7" ht="12.75">
      <c r="A204" s="3">
        <v>10</v>
      </c>
      <c r="B204" s="27">
        <v>934</v>
      </c>
      <c r="C204" s="8" t="str">
        <f>LOOKUP(B204,Entries!A:A,Entries!B:B)</f>
        <v>Lydia</v>
      </c>
      <c r="D204" s="8" t="str">
        <f>LOOKUP(B204,Entries!A:A,Entries!C:C)</f>
        <v>Stoker</v>
      </c>
      <c r="E204" s="8" t="str">
        <f>LOOKUP(B204,Entries!A:A,Entries!D:D)</f>
        <v>Sunderland Harriers &amp; Ac</v>
      </c>
      <c r="F204" s="65" t="s">
        <v>556</v>
      </c>
      <c r="G204" s="11"/>
    </row>
    <row r="205" spans="1:7" ht="12.75">
      <c r="A205" s="3">
        <v>11</v>
      </c>
      <c r="B205" s="27">
        <v>834</v>
      </c>
      <c r="C205" s="8" t="str">
        <f>LOOKUP(B205,Entries!A:A,Entries!B:B)</f>
        <v>E</v>
      </c>
      <c r="D205" s="8" t="str">
        <f>LOOKUP(B205,Entries!A:A,Entries!C:C)</f>
        <v>Dixon</v>
      </c>
      <c r="E205" s="8" t="str">
        <f>LOOKUP(B205,Entries!A:A,Entries!D:D)</f>
        <v>Gateshead</v>
      </c>
      <c r="F205" s="65" t="s">
        <v>557</v>
      </c>
      <c r="G205" s="11"/>
    </row>
    <row r="207" spans="2:7" ht="18">
      <c r="B207" s="1" t="s">
        <v>28</v>
      </c>
      <c r="C207" s="2" t="s">
        <v>26</v>
      </c>
      <c r="D207" s="2"/>
      <c r="E207" s="2"/>
      <c r="G207" s="12"/>
    </row>
    <row r="208" ht="12.75">
      <c r="G208" s="11"/>
    </row>
    <row r="209" spans="1:7" ht="12.75">
      <c r="A209" s="3">
        <v>1</v>
      </c>
      <c r="B209" s="27">
        <v>940</v>
      </c>
      <c r="C209" s="8" t="str">
        <f>LOOKUP(B209,Entries!A:A,Entries!B:B)</f>
        <v>Cameron</v>
      </c>
      <c r="D209" s="8" t="str">
        <f>LOOKUP(B209,Entries!A:A,Entries!C:C)</f>
        <v>Thomas</v>
      </c>
      <c r="E209" s="8" t="str">
        <f>LOOKUP(B209,Entries!A:A,Entries!D:D)</f>
        <v>Hunwick Harriers</v>
      </c>
      <c r="F209" s="65" t="s">
        <v>558</v>
      </c>
      <c r="G209" s="11"/>
    </row>
    <row r="210" spans="1:7" ht="12.75">
      <c r="A210" s="3">
        <v>2</v>
      </c>
      <c r="B210" s="27">
        <v>872</v>
      </c>
      <c r="C210" s="8" t="str">
        <f>LOOKUP(B210,Entries!A:A,Entries!B:B)</f>
        <v>Aidan</v>
      </c>
      <c r="D210" s="8" t="str">
        <f>LOOKUP(B210,Entries!A:A,Entries!C:C)</f>
        <v>Kempin</v>
      </c>
      <c r="E210" s="8" t="str">
        <f>LOOKUP(B210,Entries!A:A,Entries!D:D)</f>
        <v>Hunwick Harriers</v>
      </c>
      <c r="F210" s="65" t="s">
        <v>559</v>
      </c>
      <c r="G210" s="11"/>
    </row>
    <row r="211" spans="1:7" ht="12.75">
      <c r="A211" s="3">
        <v>3</v>
      </c>
      <c r="B211" s="27">
        <v>858</v>
      </c>
      <c r="C211" s="8" t="str">
        <f>LOOKUP(B211,Entries!A:A,Entries!B:B)</f>
        <v>Tyler</v>
      </c>
      <c r="D211" s="8" t="str">
        <f>LOOKUP(B211,Entries!A:A,Entries!C:C)</f>
        <v>Harcourt</v>
      </c>
      <c r="E211" s="8" t="str">
        <f>LOOKUP(B211,Entries!A:A,Entries!D:D)</f>
        <v>Middlesbrough Athletic Club (mandale)</v>
      </c>
      <c r="F211" s="65" t="s">
        <v>560</v>
      </c>
      <c r="G211" s="11"/>
    </row>
    <row r="213" spans="2:7" ht="18">
      <c r="B213" s="1" t="s">
        <v>29</v>
      </c>
      <c r="C213" s="2" t="s">
        <v>561</v>
      </c>
      <c r="D213" s="2" t="s">
        <v>192</v>
      </c>
      <c r="E213" s="2"/>
      <c r="G213" s="12"/>
    </row>
    <row r="214" ht="12.75">
      <c r="G214" s="11"/>
    </row>
    <row r="215" spans="1:6" ht="12.75">
      <c r="A215" s="3">
        <v>1</v>
      </c>
      <c r="B215" s="27">
        <v>913</v>
      </c>
      <c r="C215" s="8" t="str">
        <f>LOOKUP(B215,Entries!A:A,Entries!B:B)</f>
        <v>Eve</v>
      </c>
      <c r="D215" s="8" t="str">
        <f>LOOKUP(B215,Entries!A:A,Entries!C:C)</f>
        <v>Quinn</v>
      </c>
      <c r="E215" s="8" t="str">
        <f>LOOKUP(B215,Entries!A:A,Entries!D:D)</f>
        <v>Sunderland Harriers &amp; Ac</v>
      </c>
      <c r="F215" s="65" t="s">
        <v>563</v>
      </c>
    </row>
    <row r="217" spans="2:7" ht="18">
      <c r="B217" s="1" t="s">
        <v>30</v>
      </c>
      <c r="C217" s="2" t="s">
        <v>85</v>
      </c>
      <c r="D217" s="2" t="s">
        <v>192</v>
      </c>
      <c r="E217" s="2"/>
      <c r="G217" s="12"/>
    </row>
    <row r="218" ht="12.75">
      <c r="G218" s="11"/>
    </row>
    <row r="219" spans="1:6" ht="12.75">
      <c r="A219" s="3">
        <v>1</v>
      </c>
      <c r="B219" s="27">
        <v>771</v>
      </c>
      <c r="C219" s="8" t="str">
        <f>LOOKUP(B219,Entries!A:A,Entries!B:B)</f>
        <v>Sean</v>
      </c>
      <c r="D219" s="8" t="str">
        <f>LOOKUP(B219,Entries!A:A,Entries!C:C)</f>
        <v>Mackie</v>
      </c>
      <c r="E219" s="8" t="str">
        <f>LOOKUP(B219,Entries!A:A,Entries!D:D)</f>
        <v>Sunderland Harriers &amp; Ac</v>
      </c>
      <c r="F219" s="65" t="s">
        <v>564</v>
      </c>
    </row>
    <row r="220" spans="1:6" ht="12.75">
      <c r="A220" s="3">
        <v>2</v>
      </c>
      <c r="B220" s="27">
        <v>761</v>
      </c>
      <c r="C220" s="8" t="str">
        <f>LOOKUP(B220,Entries!A:A,Entries!B:B)</f>
        <v>Kieran</v>
      </c>
      <c r="D220" s="8" t="str">
        <f>LOOKUP(B220,Entries!A:A,Entries!C:C)</f>
        <v>Reynolds</v>
      </c>
      <c r="E220" s="8" t="str">
        <f>LOOKUP(B220,Entries!A:A,Entries!D:D)</f>
        <v>Border Harriers &amp; AC</v>
      </c>
      <c r="F220" s="65" t="s">
        <v>565</v>
      </c>
    </row>
    <row r="221" spans="1:6" ht="12.75">
      <c r="A221" s="3">
        <v>3</v>
      </c>
      <c r="B221" s="27">
        <v>928</v>
      </c>
      <c r="C221" s="8" t="str">
        <f>LOOKUP(B221,Entries!A:A,Entries!B:B)</f>
        <v>Cameron</v>
      </c>
      <c r="D221" s="8" t="str">
        <f>LOOKUP(B221,Entries!A:A,Entries!C:C)</f>
        <v>Spence</v>
      </c>
      <c r="E221" s="8" t="str">
        <f>LOOKUP(B221,Entries!A:A,Entries!D:D)</f>
        <v>Middlesbrough Athletic Club (mandale)</v>
      </c>
      <c r="F221" s="65" t="s">
        <v>566</v>
      </c>
    </row>
    <row r="222" spans="1:6" ht="12.75">
      <c r="A222" s="3">
        <v>4</v>
      </c>
      <c r="B222" s="27">
        <v>760</v>
      </c>
      <c r="C222" s="8" t="str">
        <f>LOOKUP(B222,Entries!A:A,Entries!B:B)</f>
        <v>Kieran</v>
      </c>
      <c r="D222" s="8" t="str">
        <f>LOOKUP(B222,Entries!A:A,Entries!C:C)</f>
        <v>Moffat</v>
      </c>
      <c r="E222" s="8" t="str">
        <f>LOOKUP(B222,Entries!A:A,Entries!D:D)</f>
        <v>South Shields</v>
      </c>
      <c r="F222" s="65" t="s">
        <v>567</v>
      </c>
    </row>
    <row r="223" spans="1:6" ht="12.75">
      <c r="A223" s="3">
        <v>5</v>
      </c>
      <c r="B223" s="27">
        <v>801</v>
      </c>
      <c r="C223" s="8" t="str">
        <f>LOOKUP(B223,Entries!A:A,Entries!B:B)</f>
        <v>Cameron</v>
      </c>
      <c r="D223" s="8" t="str">
        <f>LOOKUP(B223,Entries!A:A,Entries!C:C)</f>
        <v>Allan</v>
      </c>
      <c r="E223" s="8" t="str">
        <f>LOOKUP(B223,Entries!A:A,Entries!D:D)</f>
        <v>Durham City Harriers &amp; Ac</v>
      </c>
      <c r="F223" s="65" t="s">
        <v>568</v>
      </c>
    </row>
    <row r="224" spans="1:6" ht="12.75">
      <c r="A224" s="3">
        <v>6</v>
      </c>
      <c r="B224" s="27">
        <v>844</v>
      </c>
      <c r="C224" s="8" t="str">
        <f>LOOKUP(B224,Entries!A:A,Entries!B:B)</f>
        <v>Scott</v>
      </c>
      <c r="D224" s="8" t="str">
        <f>LOOKUP(B224,Entries!A:A,Entries!C:C)</f>
        <v>Evans</v>
      </c>
      <c r="E224" s="8" t="str">
        <f>LOOKUP(B224,Entries!A:A,Entries!D:D)</f>
        <v>Border Harriers &amp; AC</v>
      </c>
      <c r="F224" s="65" t="s">
        <v>569</v>
      </c>
    </row>
    <row r="226" spans="2:7" ht="18">
      <c r="B226" s="1" t="s">
        <v>86</v>
      </c>
      <c r="C226" s="2" t="s">
        <v>229</v>
      </c>
      <c r="D226" s="2" t="s">
        <v>192</v>
      </c>
      <c r="E226" s="2"/>
      <c r="G226" s="12"/>
    </row>
    <row r="228" spans="1:7" ht="12.75">
      <c r="A228" s="3">
        <v>1</v>
      </c>
      <c r="B228" s="27"/>
      <c r="C228" s="8" t="s">
        <v>587</v>
      </c>
      <c r="D228" s="8"/>
      <c r="E228" s="8"/>
      <c r="F228" s="65"/>
      <c r="G228" s="11"/>
    </row>
    <row r="229" spans="2:7" ht="12.75">
      <c r="B229" s="37"/>
      <c r="C229" s="8"/>
      <c r="D229" s="8"/>
      <c r="E229" s="8"/>
      <c r="F229" s="68"/>
      <c r="G229" s="11"/>
    </row>
    <row r="230" spans="2:7" ht="18">
      <c r="B230" s="1" t="s">
        <v>86</v>
      </c>
      <c r="C230" s="2" t="s">
        <v>228</v>
      </c>
      <c r="D230" s="2" t="s">
        <v>192</v>
      </c>
      <c r="E230" s="2"/>
      <c r="G230" s="11"/>
    </row>
    <row r="231" spans="2:7" ht="13.5" customHeight="1">
      <c r="B231" s="1"/>
      <c r="C231" s="2"/>
      <c r="D231" s="2"/>
      <c r="E231" s="2"/>
      <c r="G231" s="11"/>
    </row>
    <row r="232" spans="1:7" ht="12.75">
      <c r="A232" s="3">
        <v>1</v>
      </c>
      <c r="B232" s="27">
        <v>935</v>
      </c>
      <c r="C232" s="8" t="str">
        <f>LOOKUP(B232,Entries!A:A,Entries!B:B)</f>
        <v>Emily</v>
      </c>
      <c r="D232" s="8" t="str">
        <f>LOOKUP(B232,Entries!A:A,Entries!C:C)</f>
        <v>Strathdee</v>
      </c>
      <c r="E232" s="8" t="str">
        <f>LOOKUP(B232,Entries!A:A,Entries!D:D)</f>
        <v>Durham University AC</v>
      </c>
      <c r="F232" s="65" t="s">
        <v>562</v>
      </c>
      <c r="G232" s="11"/>
    </row>
    <row r="233" spans="1:7" s="43" customFormat="1" ht="12.75">
      <c r="A233" s="37"/>
      <c r="B233" s="37"/>
      <c r="C233" s="8"/>
      <c r="D233" s="8"/>
      <c r="E233" s="8"/>
      <c r="F233" s="68"/>
      <c r="G233" s="59"/>
    </row>
    <row r="234" spans="2:7" ht="18">
      <c r="B234" s="1" t="s">
        <v>193</v>
      </c>
      <c r="C234" s="2" t="s">
        <v>230</v>
      </c>
      <c r="D234" s="2" t="s">
        <v>192</v>
      </c>
      <c r="E234" s="2"/>
      <c r="G234" s="12"/>
    </row>
    <row r="235" spans="2:7" ht="12.75" customHeight="1">
      <c r="B235" s="1"/>
      <c r="C235" s="2"/>
      <c r="D235" s="2"/>
      <c r="E235" s="2"/>
      <c r="G235" s="12"/>
    </row>
    <row r="236" spans="1:7" ht="12.75">
      <c r="A236" s="3">
        <v>1</v>
      </c>
      <c r="B236" s="27">
        <v>926</v>
      </c>
      <c r="C236" s="8" t="str">
        <f>LOOKUP(B236,Entries!A:A,Entries!B:B)</f>
        <v>Mark</v>
      </c>
      <c r="D236" s="8" t="str">
        <f>LOOKUP(B236,Entries!A:A,Entries!C:C)</f>
        <v>Smith</v>
      </c>
      <c r="E236" s="8" t="str">
        <f>LOOKUP(B236,Entries!A:A,Entries!D:D)</f>
        <v>Sunderland Harriers &amp; Ac</v>
      </c>
      <c r="F236" s="65" t="s">
        <v>571</v>
      </c>
      <c r="G236" s="11"/>
    </row>
    <row r="237" spans="1:7" ht="12.75">
      <c r="A237" s="3">
        <v>2</v>
      </c>
      <c r="B237" s="27">
        <v>766</v>
      </c>
      <c r="C237" s="8" t="str">
        <f>LOOKUP(B237,Entries!A:A,Entries!B:B)</f>
        <v>Callum</v>
      </c>
      <c r="D237" s="8" t="str">
        <f>LOOKUP(B237,Entries!A:A,Entries!C:C)</f>
        <v>Simpson</v>
      </c>
      <c r="E237" s="8" t="str">
        <f>LOOKUP(B237,Entries!A:A,Entries!D:D)</f>
        <v>Gateshead</v>
      </c>
      <c r="F237" s="65" t="s">
        <v>572</v>
      </c>
      <c r="G237" s="11"/>
    </row>
    <row r="238" spans="1:7" ht="12.75">
      <c r="A238" s="3">
        <v>3</v>
      </c>
      <c r="B238" s="27">
        <v>946</v>
      </c>
      <c r="C238" s="8" t="str">
        <f>LOOKUP(B238,Entries!A:A,Entries!B:B)</f>
        <v>Ewan</v>
      </c>
      <c r="D238" s="8" t="str">
        <f>LOOKUP(B238,Entries!A:A,Entries!C:C)</f>
        <v>Waite</v>
      </c>
      <c r="E238" s="8" t="str">
        <f>LOOKUP(B238,Entries!A:A,Entries!D:D)</f>
        <v>Gateshead Harriers &amp; Ac</v>
      </c>
      <c r="F238" s="65" t="s">
        <v>577</v>
      </c>
      <c r="G238" s="11"/>
    </row>
    <row r="239" spans="1:7" ht="12.75">
      <c r="A239" s="3">
        <v>4</v>
      </c>
      <c r="B239" s="27">
        <v>842</v>
      </c>
      <c r="C239" s="8" t="str">
        <f>LOOKUP(B239,Entries!A:A,Entries!B:B)</f>
        <v>Dominic</v>
      </c>
      <c r="D239" s="8" t="str">
        <f>LOOKUP(B239,Entries!A:A,Entries!C:C)</f>
        <v>Ellis</v>
      </c>
      <c r="E239" s="8" t="str">
        <f>LOOKUP(B239,Entries!A:A,Entries!D:D)</f>
        <v>Houghton Harriers &amp; AC</v>
      </c>
      <c r="F239" s="65" t="s">
        <v>578</v>
      </c>
      <c r="G239" s="11"/>
    </row>
    <row r="240" spans="3:5" ht="12.75">
      <c r="C240" s="8"/>
      <c r="D240" s="8"/>
      <c r="E240" s="8"/>
    </row>
    <row r="241" spans="2:5" ht="18">
      <c r="B241" s="1" t="s">
        <v>193</v>
      </c>
      <c r="C241" s="2" t="s">
        <v>231</v>
      </c>
      <c r="D241" s="2" t="s">
        <v>192</v>
      </c>
      <c r="E241" s="2"/>
    </row>
    <row r="242" spans="2:5" ht="18">
      <c r="B242" s="1"/>
      <c r="C242" s="2"/>
      <c r="D242" s="2"/>
      <c r="E242" s="2"/>
    </row>
    <row r="243" spans="1:7" ht="12.75">
      <c r="A243" s="3">
        <v>1</v>
      </c>
      <c r="B243" s="27">
        <v>769</v>
      </c>
      <c r="C243" s="8" t="str">
        <f>LOOKUP(B243,Entries!A:A,Entries!B:B)</f>
        <v>Andrew </v>
      </c>
      <c r="D243" s="8" t="str">
        <f>LOOKUP(B243,Entries!A:A,Entries!C:C)</f>
        <v>Roen</v>
      </c>
      <c r="E243" s="8" t="str">
        <f>LOOKUP(B243,Entries!A:A,Entries!D:D)</f>
        <v>Gateshead</v>
      </c>
      <c r="F243" s="65" t="s">
        <v>573</v>
      </c>
      <c r="G243" s="11"/>
    </row>
    <row r="244" spans="1:7" ht="12.75">
      <c r="A244" s="3">
        <v>2</v>
      </c>
      <c r="B244" s="27">
        <v>838</v>
      </c>
      <c r="C244" s="8" t="str">
        <f>LOOKUP(B244,Entries!A:A,Entries!B:B)</f>
        <v>James</v>
      </c>
      <c r="D244" s="8" t="str">
        <f>LOOKUP(B244,Entries!A:A,Entries!C:C)</f>
        <v>Dunce</v>
      </c>
      <c r="E244" s="8" t="str">
        <f>LOOKUP(B244,Entries!A:A,Entries!D:D)</f>
        <v>Newcastle University AC</v>
      </c>
      <c r="F244" s="65" t="s">
        <v>574</v>
      </c>
      <c r="G244" s="11"/>
    </row>
    <row r="245" spans="1:7" ht="12.75">
      <c r="A245" s="3">
        <v>3</v>
      </c>
      <c r="B245" s="27">
        <v>829</v>
      </c>
      <c r="C245" s="8" t="str">
        <f>LOOKUP(B245,Entries!A:A,Entries!B:B)</f>
        <v>Tom</v>
      </c>
      <c r="D245" s="8" t="str">
        <f>LOOKUP(B245,Entries!A:A,Entries!C:C)</f>
        <v>Cox</v>
      </c>
      <c r="E245" s="8" t="str">
        <f>LOOKUP(B245,Entries!A:A,Entries!D:D)</f>
        <v>Coventry Godiva Harriers</v>
      </c>
      <c r="F245" s="65" t="s">
        <v>575</v>
      </c>
      <c r="G245" s="11"/>
    </row>
    <row r="246" spans="1:7" ht="12.75">
      <c r="A246" s="3">
        <v>4</v>
      </c>
      <c r="B246" s="27">
        <v>861</v>
      </c>
      <c r="C246" s="8" t="str">
        <f>LOOKUP(B246,Entries!A:A,Entries!B:B)</f>
        <v>Jason</v>
      </c>
      <c r="D246" s="8" t="str">
        <f>LOOKUP(B246,Entries!A:A,Entries!C:C)</f>
        <v>Harding</v>
      </c>
      <c r="E246" s="8" t="str">
        <f>LOOKUP(B246,Entries!A:A,Entries!D:D)</f>
        <v>Elvet Striders</v>
      </c>
      <c r="F246" s="65" t="s">
        <v>576</v>
      </c>
      <c r="G246" s="11"/>
    </row>
    <row r="248" spans="2:7" ht="18">
      <c r="B248" s="1" t="s">
        <v>34</v>
      </c>
      <c r="C248" s="2" t="s">
        <v>31</v>
      </c>
      <c r="D248" s="2"/>
      <c r="E248" s="55" t="s">
        <v>81</v>
      </c>
      <c r="F248" s="52">
        <v>2.6</v>
      </c>
      <c r="G248" s="12"/>
    </row>
    <row r="249" ht="12.75">
      <c r="G249" s="11"/>
    </row>
    <row r="250" spans="1:7" ht="12.75">
      <c r="A250" s="3">
        <v>1</v>
      </c>
      <c r="B250" s="27">
        <v>921</v>
      </c>
      <c r="C250" s="8" t="str">
        <f>LOOKUP(B250,Entries!A:A,Entries!B:B)</f>
        <v>Thomas</v>
      </c>
      <c r="D250" s="8" t="str">
        <f>LOOKUP(B250,Entries!A:A,Entries!C:C)</f>
        <v>Rumney</v>
      </c>
      <c r="E250" s="8" t="str">
        <f>LOOKUP(B250,Entries!A:A,Entries!D:D)</f>
        <v>North Shields Polytechnic Club</v>
      </c>
      <c r="F250" s="33">
        <v>27.54</v>
      </c>
      <c r="G250" s="11"/>
    </row>
    <row r="251" spans="1:7" ht="12.75">
      <c r="A251" s="3">
        <v>2</v>
      </c>
      <c r="B251" s="27">
        <v>839</v>
      </c>
      <c r="C251" s="8" t="str">
        <f>LOOKUP(B251,Entries!A:A,Entries!B:B)</f>
        <v>Liam</v>
      </c>
      <c r="D251" s="8" t="str">
        <f>LOOKUP(B251,Entries!A:A,Entries!C:C)</f>
        <v>Eastaugh</v>
      </c>
      <c r="E251" s="8" t="str">
        <f>LOOKUP(B251,Entries!A:A,Entries!D:D)</f>
        <v>Gateshead</v>
      </c>
      <c r="F251" s="33">
        <v>28.77</v>
      </c>
      <c r="G251" s="11"/>
    </row>
    <row r="252" spans="1:7" ht="12.75">
      <c r="A252" s="3">
        <v>3</v>
      </c>
      <c r="B252" s="27">
        <v>914</v>
      </c>
      <c r="C252" s="8" t="str">
        <f>LOOKUP(B252,Entries!A:A,Entries!B:B)</f>
        <v>David</v>
      </c>
      <c r="D252" s="8" t="str">
        <f>LOOKUP(B252,Entries!A:A,Entries!C:C)</f>
        <v>Race</v>
      </c>
      <c r="E252" s="8" t="str">
        <f>LOOKUP(B252,Entries!A:A,Entries!D:D)</f>
        <v>Gateshead</v>
      </c>
      <c r="F252" s="33">
        <v>29.28</v>
      </c>
      <c r="G252" s="11"/>
    </row>
    <row r="253" spans="1:7" ht="12.75">
      <c r="A253" s="3">
        <v>4</v>
      </c>
      <c r="B253" s="27">
        <v>805</v>
      </c>
      <c r="C253" s="8" t="str">
        <f>LOOKUP(B253,Entries!A:A,Entries!B:B)</f>
        <v>Koffi Jeje</v>
      </c>
      <c r="D253" s="8" t="str">
        <f>LOOKUP(B253,Entries!A:A,Entries!C:C)</f>
        <v>Avornyo</v>
      </c>
      <c r="E253" s="8" t="str">
        <f>LOOKUP(B253,Entries!A:A,Entries!D:D)</f>
        <v>Morpeth Harriers &amp; AC</v>
      </c>
      <c r="F253" s="33">
        <v>30.41</v>
      </c>
      <c r="G253" s="11"/>
    </row>
    <row r="254" spans="1:7" ht="12.75">
      <c r="A254" s="3">
        <v>5</v>
      </c>
      <c r="B254" s="27">
        <v>804</v>
      </c>
      <c r="C254" s="8" t="str">
        <f>LOOKUP(B254,Entries!A:A,Entries!B:B)</f>
        <v>Travis</v>
      </c>
      <c r="D254" s="8" t="str">
        <f>LOOKUP(B254,Entries!A:A,Entries!C:C)</f>
        <v>Anderson</v>
      </c>
      <c r="E254" s="8" t="str">
        <f>LOOKUP(B254,Entries!A:A,Entries!D:D)</f>
        <v>Durham City Harriers &amp; Ac</v>
      </c>
      <c r="F254" s="33">
        <v>30.43</v>
      </c>
      <c r="G254" s="11"/>
    </row>
    <row r="255" spans="1:7" ht="12.75">
      <c r="A255" s="3">
        <v>6</v>
      </c>
      <c r="B255" s="27">
        <v>825</v>
      </c>
      <c r="C255" s="8" t="str">
        <f>LOOKUP(B255,Entries!A:A,Entries!B:B)</f>
        <v>Harry</v>
      </c>
      <c r="D255" s="8" t="str">
        <f>LOOKUP(B255,Entries!A:A,Entries!C:C)</f>
        <v>Cole</v>
      </c>
      <c r="E255" s="8" t="str">
        <f>LOOKUP(B255,Entries!A:A,Entries!D:D)</f>
        <v>Birtley Ac</v>
      </c>
      <c r="F255" s="33">
        <v>33.52</v>
      </c>
      <c r="G255" s="11"/>
    </row>
    <row r="256" spans="1:7" ht="12.75">
      <c r="A256" s="3">
        <v>7</v>
      </c>
      <c r="B256" s="27">
        <v>721</v>
      </c>
      <c r="C256" s="8" t="str">
        <f>LOOKUP(B256,Entries!A:A,Entries!B:B)</f>
        <v>Samuel </v>
      </c>
      <c r="D256" s="8" t="str">
        <f>LOOKUP(B256,Entries!A:A,Entries!C:C)</f>
        <v>Hutchinson</v>
      </c>
      <c r="E256" s="8" t="str">
        <f>LOOKUP(B256,Entries!A:A,Entries!D:D)</f>
        <v>Birtley</v>
      </c>
      <c r="F256" s="33">
        <v>35.82</v>
      </c>
      <c r="G256" s="11"/>
    </row>
    <row r="257" spans="1:7" s="43" customFormat="1" ht="12.75">
      <c r="A257" s="37"/>
      <c r="B257" s="37"/>
      <c r="C257" s="8"/>
      <c r="D257" s="8"/>
      <c r="E257" s="8"/>
      <c r="F257" s="38"/>
      <c r="G257" s="59"/>
    </row>
    <row r="258" spans="2:7" ht="18">
      <c r="B258" s="1" t="s">
        <v>73</v>
      </c>
      <c r="C258" s="2" t="s">
        <v>32</v>
      </c>
      <c r="D258" s="2"/>
      <c r="E258" s="12"/>
      <c r="F258" s="52"/>
      <c r="G258" s="55" t="s">
        <v>81</v>
      </c>
    </row>
    <row r="259" ht="12.75">
      <c r="G259" s="11"/>
    </row>
    <row r="260" spans="1:7" ht="12.75">
      <c r="A260" s="3">
        <v>1</v>
      </c>
      <c r="B260" s="27">
        <v>711</v>
      </c>
      <c r="C260" s="8" t="str">
        <f>LOOKUP(B260,Entries!A:A,Entries!B:B)</f>
        <v>Afoma</v>
      </c>
      <c r="D260" s="8" t="str">
        <f>LOOKUP(B260,Entries!A:A,Entries!C:C)</f>
        <v>Ofor</v>
      </c>
      <c r="E260" s="8" t="str">
        <f>LOOKUP(B260,Entries!A:A,Entries!D:D)</f>
        <v>Middlesbrough Athletic Club (mandale)</v>
      </c>
      <c r="F260" s="33">
        <v>29.32</v>
      </c>
      <c r="G260" s="66" t="s">
        <v>519</v>
      </c>
    </row>
    <row r="261" spans="1:7" ht="12.75">
      <c r="A261" s="3">
        <v>2</v>
      </c>
      <c r="B261" s="27">
        <v>715</v>
      </c>
      <c r="C261" s="8" t="str">
        <f>LOOKUP(B261,Entries!A:A,Entries!B:B)</f>
        <v>Lauren</v>
      </c>
      <c r="D261" s="8" t="str">
        <f>LOOKUP(B261,Entries!A:A,Entries!C:C)</f>
        <v>Etchells</v>
      </c>
      <c r="E261" s="8" t="str">
        <f>LOOKUP(B261,Entries!A:A,Entries!D:D)</f>
        <v>Crook &amp; Dist Sports Ac</v>
      </c>
      <c r="F261" s="33">
        <v>29.76</v>
      </c>
      <c r="G261" s="66" t="s">
        <v>519</v>
      </c>
    </row>
    <row r="262" spans="1:7" ht="12.75">
      <c r="A262" s="3">
        <v>3</v>
      </c>
      <c r="B262" s="27">
        <v>735</v>
      </c>
      <c r="C262" s="8" t="str">
        <f>LOOKUP(B262,Entries!A:A,Entries!B:B)</f>
        <v>Quisha</v>
      </c>
      <c r="D262" s="8" t="str">
        <f>LOOKUP(B262,Entries!A:A,Entries!C:C)</f>
        <v>Graham</v>
      </c>
      <c r="E262" s="8" t="str">
        <f>LOOKUP(B262,Entries!A:A,Entries!D:D)</f>
        <v>Unattached</v>
      </c>
      <c r="F262" s="33">
        <v>29.94</v>
      </c>
      <c r="G262" s="66" t="s">
        <v>236</v>
      </c>
    </row>
    <row r="263" spans="1:7" ht="12.75">
      <c r="A263" s="3">
        <v>4</v>
      </c>
      <c r="B263" s="27">
        <v>922</v>
      </c>
      <c r="C263" s="8" t="str">
        <f>LOOKUP(B263,Entries!A:A,Entries!B:B)</f>
        <v>Charlotte</v>
      </c>
      <c r="D263" s="8" t="str">
        <f>LOOKUP(B263,Entries!A:A,Entries!C:C)</f>
        <v>Rutter</v>
      </c>
      <c r="E263" s="8" t="str">
        <f>LOOKUP(B263,Entries!A:A,Entries!D:D)</f>
        <v>Darlington</v>
      </c>
      <c r="F263" s="33">
        <v>30.17</v>
      </c>
      <c r="G263" s="66" t="s">
        <v>519</v>
      </c>
    </row>
    <row r="264" spans="1:7" ht="12.75">
      <c r="A264" s="3">
        <v>5</v>
      </c>
      <c r="B264" s="27">
        <v>857</v>
      </c>
      <c r="C264" s="8" t="str">
        <f>LOOKUP(B264,Entries!A:A,Entries!B:B)</f>
        <v>Hannah </v>
      </c>
      <c r="D264" s="8" t="str">
        <f>LOOKUP(B264,Entries!A:A,Entries!C:C)</f>
        <v>Hamilton-Meikle</v>
      </c>
      <c r="E264" s="8" t="str">
        <f>LOOKUP(B264,Entries!A:A,Entries!D:D)</f>
        <v>Chirnside Chasers</v>
      </c>
      <c r="F264" s="33">
        <v>30.44</v>
      </c>
      <c r="G264" s="66" t="s">
        <v>519</v>
      </c>
    </row>
    <row r="265" spans="1:7" ht="12.75">
      <c r="A265" s="3">
        <v>6</v>
      </c>
      <c r="B265" s="27">
        <v>854</v>
      </c>
      <c r="C265" s="8" t="str">
        <f>LOOKUP(B265,Entries!A:A,Entries!B:B)</f>
        <v>Cody</v>
      </c>
      <c r="D265" s="8" t="str">
        <f>LOOKUP(B265,Entries!A:A,Entries!C:C)</f>
        <v>Hall</v>
      </c>
      <c r="E265" s="8" t="str">
        <f>LOOKUP(B265,Entries!A:A,Entries!D:D)</f>
        <v>Shildon Running &amp; Ac</v>
      </c>
      <c r="F265" s="33">
        <v>30.76</v>
      </c>
      <c r="G265" s="66" t="s">
        <v>519</v>
      </c>
    </row>
    <row r="266" spans="1:7" ht="12.75">
      <c r="A266" s="3">
        <v>7</v>
      </c>
      <c r="B266" s="27">
        <v>918</v>
      </c>
      <c r="C266" s="8" t="str">
        <f>LOOKUP(B266,Entries!A:A,Entries!B:B)</f>
        <v>Freya</v>
      </c>
      <c r="D266" s="8" t="str">
        <f>LOOKUP(B266,Entries!A:A,Entries!C:C)</f>
        <v>Robinson</v>
      </c>
      <c r="E266" s="8" t="str">
        <f>LOOKUP(B266,Entries!A:A,Entries!D:D)</f>
        <v>North Shields Poly</v>
      </c>
      <c r="F266" s="33">
        <v>31.19</v>
      </c>
      <c r="G266" s="66" t="s">
        <v>236</v>
      </c>
    </row>
    <row r="267" spans="1:7" ht="12.75">
      <c r="A267" s="3">
        <v>8</v>
      </c>
      <c r="B267" s="27">
        <v>907</v>
      </c>
      <c r="C267" s="8" t="str">
        <f>LOOKUP(B267,Entries!A:A,Entries!B:B)</f>
        <v>Evie</v>
      </c>
      <c r="D267" s="8" t="str">
        <f>LOOKUP(B267,Entries!A:A,Entries!C:C)</f>
        <v>Perrett </v>
      </c>
      <c r="E267" s="8" t="str">
        <f>LOOKUP(B267,Entries!A:A,Entries!D:D)</f>
        <v>North Shields Polytechnic Club</v>
      </c>
      <c r="F267" s="33">
        <v>31.2</v>
      </c>
      <c r="G267" s="66" t="s">
        <v>236</v>
      </c>
    </row>
    <row r="268" spans="1:7" ht="12.75">
      <c r="A268" s="3">
        <v>9</v>
      </c>
      <c r="B268" s="27">
        <v>916</v>
      </c>
      <c r="C268" s="8" t="str">
        <f>LOOKUP(B268,Entries!A:A,Entries!B:B)</f>
        <v>Kayleigh-ann</v>
      </c>
      <c r="D268" s="8" t="str">
        <f>LOOKUP(B268,Entries!A:A,Entries!C:C)</f>
        <v>Readman</v>
      </c>
      <c r="E268" s="8" t="str">
        <f>LOOKUP(B268,Entries!A:A,Entries!D:D)</f>
        <v>Shildon Running &amp; Ac</v>
      </c>
      <c r="F268" s="33">
        <v>31.57</v>
      </c>
      <c r="G268" s="66" t="s">
        <v>236</v>
      </c>
    </row>
    <row r="269" spans="1:7" ht="12.75">
      <c r="A269" s="3">
        <v>10</v>
      </c>
      <c r="B269" s="27">
        <v>833</v>
      </c>
      <c r="C269" s="8" t="str">
        <f>LOOKUP(B269,Entries!A:A,Entries!B:B)</f>
        <v>Helen</v>
      </c>
      <c r="D269" s="8" t="str">
        <f>LOOKUP(B269,Entries!A:A,Entries!C:C)</f>
        <v>Dickson</v>
      </c>
      <c r="E269" s="8" t="str">
        <f>LOOKUP(B269,Entries!A:A,Entries!D:D)</f>
        <v>North Shields Polytechnic Club</v>
      </c>
      <c r="F269" s="33">
        <v>32.78</v>
      </c>
      <c r="G269" s="66" t="s">
        <v>236</v>
      </c>
    </row>
    <row r="270" spans="1:7" s="43" customFormat="1" ht="12.75">
      <c r="A270" s="37"/>
      <c r="B270" s="37"/>
      <c r="C270" s="8"/>
      <c r="D270" s="8"/>
      <c r="E270" s="8"/>
      <c r="F270" s="38"/>
      <c r="G270" s="59"/>
    </row>
    <row r="271" spans="2:7" ht="18">
      <c r="B271" s="1" t="s">
        <v>40</v>
      </c>
      <c r="C271" s="2" t="s">
        <v>33</v>
      </c>
      <c r="D271" s="2"/>
      <c r="E271" s="2"/>
      <c r="F271" s="52"/>
      <c r="G271" s="12" t="s">
        <v>81</v>
      </c>
    </row>
    <row r="272" spans="2:7" ht="18">
      <c r="B272" s="1"/>
      <c r="C272" s="2"/>
      <c r="D272" s="2"/>
      <c r="E272" s="2"/>
      <c r="G272" s="12"/>
    </row>
    <row r="273" spans="1:7" ht="12.75">
      <c r="A273" s="3">
        <v>1</v>
      </c>
      <c r="B273" s="27">
        <v>803</v>
      </c>
      <c r="C273" s="8" t="str">
        <f>LOOKUP(B273,Entries!A:A,Entries!B:B)</f>
        <v>Tia</v>
      </c>
      <c r="D273" s="8" t="str">
        <f>LOOKUP(B273,Entries!A:A,Entries!C:C)</f>
        <v>Anderson</v>
      </c>
      <c r="E273" s="8" t="str">
        <f>LOOKUP(B273,Entries!A:A,Entries!D:D)</f>
        <v>Durham City Harriers &amp; AC</v>
      </c>
      <c r="F273" s="33">
        <v>27.29</v>
      </c>
      <c r="G273" s="66" t="s">
        <v>537</v>
      </c>
    </row>
    <row r="274" spans="1:7" ht="12.75">
      <c r="A274" s="3">
        <v>2</v>
      </c>
      <c r="B274" s="27">
        <v>931</v>
      </c>
      <c r="C274" s="8" t="str">
        <f>LOOKUP(B274,Entries!A:A,Entries!B:B)</f>
        <v>Natasha</v>
      </c>
      <c r="D274" s="8" t="str">
        <f>LOOKUP(B274,Entries!A:A,Entries!C:C)</f>
        <v>Stephenson</v>
      </c>
      <c r="E274" s="8" t="str">
        <f>LOOKUP(B274,Entries!A:A,Entries!D:D)</f>
        <v>Gateshead</v>
      </c>
      <c r="F274" s="33">
        <v>28.02</v>
      </c>
      <c r="G274" s="66" t="s">
        <v>537</v>
      </c>
    </row>
    <row r="275" spans="1:7" ht="12.75">
      <c r="A275" s="3">
        <v>3</v>
      </c>
      <c r="B275" s="27">
        <v>745</v>
      </c>
      <c r="C275" s="8" t="str">
        <f>LOOKUP(B275,Entries!A:A,Entries!B:B)</f>
        <v>Lucy</v>
      </c>
      <c r="D275" s="8" t="str">
        <f>LOOKUP(B275,Entries!A:A,Entries!C:C)</f>
        <v>Giles</v>
      </c>
      <c r="E275" s="8" t="str">
        <f>LOOKUP(B275,Entries!A:A,Entries!D:D)</f>
        <v>Gateshead</v>
      </c>
      <c r="F275" s="33">
        <v>28.36</v>
      </c>
      <c r="G275" s="66" t="s">
        <v>579</v>
      </c>
    </row>
    <row r="276" spans="1:7" ht="12.75">
      <c r="A276" s="3">
        <v>4</v>
      </c>
      <c r="B276" s="27">
        <v>881</v>
      </c>
      <c r="C276" s="8" t="str">
        <f>LOOKUP(B276,Entries!A:A,Entries!B:B)</f>
        <v>Jessica</v>
      </c>
      <c r="D276" s="8" t="str">
        <f>LOOKUP(B276,Entries!A:A,Entries!C:C)</f>
        <v>Lively</v>
      </c>
      <c r="E276" s="8" t="str">
        <f>LOOKUP(B276,Entries!A:A,Entries!D:D)</f>
        <v>North Shields Polytechnic Club</v>
      </c>
      <c r="F276" s="33">
        <v>28.83</v>
      </c>
      <c r="G276" s="66" t="s">
        <v>537</v>
      </c>
    </row>
    <row r="277" spans="1:7" ht="12.75">
      <c r="A277" s="3">
        <v>5</v>
      </c>
      <c r="B277" s="27">
        <v>870</v>
      </c>
      <c r="C277" s="8" t="str">
        <f>LOOKUP(B277,Entries!A:A,Entries!B:B)</f>
        <v>Emma</v>
      </c>
      <c r="D277" s="8" t="str">
        <f>LOOKUP(B277,Entries!A:A,Entries!C:C)</f>
        <v>Jardine</v>
      </c>
      <c r="E277" s="8" t="str">
        <f>LOOKUP(B277,Entries!A:A,Entries!D:D)</f>
        <v>North Shields Polytechnic Club</v>
      </c>
      <c r="F277" s="33">
        <v>29.15</v>
      </c>
      <c r="G277" s="66" t="s">
        <v>537</v>
      </c>
    </row>
    <row r="278" spans="1:7" ht="12.75">
      <c r="A278" s="3">
        <v>6</v>
      </c>
      <c r="B278" s="27">
        <v>729</v>
      </c>
      <c r="C278" s="8" t="str">
        <f>LOOKUP(B278,Entries!A:A,Entries!B:B)</f>
        <v>Megan</v>
      </c>
      <c r="D278" s="8" t="str">
        <f>LOOKUP(B278,Entries!A:A,Entries!C:C)</f>
        <v>Costello</v>
      </c>
      <c r="E278" s="8" t="str">
        <f>LOOKUP(B278,Entries!A:A,Entries!D:D)</f>
        <v>Gateshead</v>
      </c>
      <c r="F278" s="33">
        <v>29.26</v>
      </c>
      <c r="G278" s="66" t="s">
        <v>579</v>
      </c>
    </row>
    <row r="279" spans="1:7" ht="12.75">
      <c r="A279" s="3">
        <v>7</v>
      </c>
      <c r="B279" s="27">
        <v>722</v>
      </c>
      <c r="C279" s="8" t="str">
        <f>LOOKUP(B279,Entries!A:A,Entries!B:B)</f>
        <v>Ella</v>
      </c>
      <c r="D279" s="8" t="str">
        <f>LOOKUP(B279,Entries!A:A,Entries!C:C)</f>
        <v>Welsh</v>
      </c>
      <c r="E279" s="8" t="str">
        <f>LOOKUP(B279,Entries!A:A,Entries!D:D)</f>
        <v>North Shields Poly</v>
      </c>
      <c r="F279" s="33">
        <v>29.85</v>
      </c>
      <c r="G279" s="66" t="s">
        <v>579</v>
      </c>
    </row>
    <row r="280" spans="1:7" ht="12.75">
      <c r="A280" s="3">
        <v>8</v>
      </c>
      <c r="B280" s="27">
        <v>879</v>
      </c>
      <c r="C280" s="8" t="str">
        <f>LOOKUP(B280,Entries!A:A,Entries!B:B)</f>
        <v>Ella</v>
      </c>
      <c r="D280" s="8" t="str">
        <f>LOOKUP(B280,Entries!A:A,Entries!C:C)</f>
        <v>Lee</v>
      </c>
      <c r="E280" s="8" t="str">
        <f>LOOKUP(B280,Entries!A:A,Entries!D:D)</f>
        <v>Darlington H &amp; AC</v>
      </c>
      <c r="F280" s="33">
        <v>30.52</v>
      </c>
      <c r="G280" s="66" t="s">
        <v>579</v>
      </c>
    </row>
    <row r="281" spans="1:7" ht="12.75">
      <c r="A281" s="3">
        <v>9</v>
      </c>
      <c r="B281" s="27">
        <v>832</v>
      </c>
      <c r="C281" s="8" t="str">
        <f>LOOKUP(B281,Entries!A:A,Entries!B:B)</f>
        <v>Zoe</v>
      </c>
      <c r="D281" s="8" t="str">
        <f>LOOKUP(B281,Entries!A:A,Entries!C:C)</f>
        <v>Dawson</v>
      </c>
      <c r="E281" s="8" t="str">
        <f>LOOKUP(B281,Entries!A:A,Entries!D:D)</f>
        <v>Hunwick Harriers</v>
      </c>
      <c r="F281" s="33">
        <v>31.11</v>
      </c>
      <c r="G281" s="66" t="s">
        <v>579</v>
      </c>
    </row>
    <row r="282" spans="1:7" ht="12.75">
      <c r="A282" s="3">
        <v>10</v>
      </c>
      <c r="B282" s="27">
        <v>851</v>
      </c>
      <c r="C282" s="8" t="str">
        <f>LOOKUP(B282,Entries!A:A,Entries!B:B)</f>
        <v>Hannah</v>
      </c>
      <c r="D282" s="8" t="str">
        <f>LOOKUP(B282,Entries!A:A,Entries!C:C)</f>
        <v>Garrett</v>
      </c>
      <c r="E282" s="8" t="str">
        <f>LOOKUP(B282,Entries!A:A,Entries!D:D)</f>
        <v>Annan &amp; Distrcit</v>
      </c>
      <c r="F282" s="33">
        <v>32.02</v>
      </c>
      <c r="G282" s="66" t="s">
        <v>537</v>
      </c>
    </row>
    <row r="283" ht="12.75">
      <c r="G283" s="11"/>
    </row>
    <row r="284" spans="2:6" ht="18">
      <c r="B284" s="1" t="s">
        <v>36</v>
      </c>
      <c r="C284" s="2" t="s">
        <v>35</v>
      </c>
      <c r="D284" s="2"/>
      <c r="E284" s="12" t="s">
        <v>81</v>
      </c>
      <c r="F284" s="67" t="s">
        <v>581</v>
      </c>
    </row>
    <row r="285" ht="12.75">
      <c r="G285" s="41"/>
    </row>
    <row r="286" spans="1:7" ht="12.75">
      <c r="A286" s="3">
        <v>1</v>
      </c>
      <c r="B286" s="27">
        <v>880</v>
      </c>
      <c r="C286" s="8" t="str">
        <f>LOOKUP(B286,Entries!A:A,Entries!B:B)</f>
        <v>Olilver</v>
      </c>
      <c r="D286" s="8" t="str">
        <f>LOOKUP(B286,Entries!A:A,Entries!C:C)</f>
        <v>Lewis</v>
      </c>
      <c r="E286" s="8" t="str">
        <f>LOOKUP(B286,Entries!A:A,Entries!D:D)</f>
        <v>Gateshead</v>
      </c>
      <c r="F286" s="33">
        <v>24.8</v>
      </c>
      <c r="G286" s="11"/>
    </row>
    <row r="287" spans="1:7" ht="12.75">
      <c r="A287" s="3">
        <v>2</v>
      </c>
      <c r="B287" s="27">
        <v>818</v>
      </c>
      <c r="C287" s="8" t="str">
        <f>LOOKUP(B287,Entries!A:A,Entries!B:B)</f>
        <v>Lewis</v>
      </c>
      <c r="D287" s="8" t="str">
        <f>LOOKUP(B287,Entries!A:A,Entries!C:C)</f>
        <v>Cant</v>
      </c>
      <c r="E287" s="8" t="str">
        <f>LOOKUP(B287,Entries!A:A,Entries!D:D)</f>
        <v>Blaydon</v>
      </c>
      <c r="F287" s="33">
        <v>25.32</v>
      </c>
      <c r="G287" s="11"/>
    </row>
    <row r="288" spans="1:7" ht="12.75">
      <c r="A288" s="3">
        <v>3</v>
      </c>
      <c r="B288" s="27">
        <v>929</v>
      </c>
      <c r="C288" s="8" t="str">
        <f>LOOKUP(B288,Entries!A:A,Entries!B:B)</f>
        <v>Connor</v>
      </c>
      <c r="D288" s="8" t="str">
        <f>LOOKUP(B288,Entries!A:A,Entries!C:C)</f>
        <v>Splevins</v>
      </c>
      <c r="E288" s="8" t="str">
        <f>LOOKUP(B288,Entries!A:A,Entries!D:D)</f>
        <v>North Shields Polytechnic Club</v>
      </c>
      <c r="F288" s="33">
        <v>25.73</v>
      </c>
      <c r="G288" s="11"/>
    </row>
    <row r="289" spans="1:7" ht="12.75">
      <c r="A289" s="3">
        <v>4</v>
      </c>
      <c r="B289" s="27">
        <v>947</v>
      </c>
      <c r="C289" s="8" t="str">
        <f>LOOKUP(B289,Entries!A:A,Entries!B:B)</f>
        <v>Matthew</v>
      </c>
      <c r="D289" s="8" t="str">
        <f>LOOKUP(B289,Entries!A:A,Entries!C:C)</f>
        <v>Walker</v>
      </c>
      <c r="E289" s="8" t="str">
        <f>LOOKUP(B289,Entries!A:A,Entries!D:D)</f>
        <v>New Marske Harriers Club</v>
      </c>
      <c r="F289" s="33">
        <v>28.14</v>
      </c>
      <c r="G289" s="11"/>
    </row>
    <row r="290" spans="1:7" ht="12.75">
      <c r="A290" s="3">
        <v>5</v>
      </c>
      <c r="B290" s="27">
        <v>835</v>
      </c>
      <c r="C290" s="8" t="str">
        <f>LOOKUP(B290,Entries!A:A,Entries!B:B)</f>
        <v>Charlie</v>
      </c>
      <c r="D290" s="8" t="str">
        <f>LOOKUP(B290,Entries!A:A,Entries!C:C)</f>
        <v>Dixon</v>
      </c>
      <c r="E290" s="8" t="str">
        <f>LOOKUP(B290,Entries!A:A,Entries!D:D)</f>
        <v>Shildon</v>
      </c>
      <c r="F290" s="33">
        <v>28.27</v>
      </c>
      <c r="G290" s="11"/>
    </row>
    <row r="291" spans="1:7" ht="12.75">
      <c r="A291" s="3">
        <v>6</v>
      </c>
      <c r="B291" s="27">
        <v>712</v>
      </c>
      <c r="C291" s="8" t="str">
        <f>LOOKUP(B291,Entries!A:A,Entries!B:B)</f>
        <v>Miles</v>
      </c>
      <c r="D291" s="8" t="str">
        <f>LOOKUP(B291,Entries!A:A,Entries!C:C)</f>
        <v>Clarke</v>
      </c>
      <c r="E291" s="8" t="str">
        <f>LOOKUP(B291,Entries!A:A,Entries!D:D)</f>
        <v>Unattached</v>
      </c>
      <c r="F291" s="33">
        <v>29.51</v>
      </c>
      <c r="G291" s="11"/>
    </row>
    <row r="292" spans="1:7" ht="12.75">
      <c r="A292" s="3">
        <v>7</v>
      </c>
      <c r="B292" s="27">
        <v>858</v>
      </c>
      <c r="C292" s="8" t="str">
        <f>LOOKUP(B292,Entries!A:A,Entries!B:B)</f>
        <v>Tyler</v>
      </c>
      <c r="D292" s="8" t="str">
        <f>LOOKUP(B292,Entries!A:A,Entries!C:C)</f>
        <v>Harcourt</v>
      </c>
      <c r="E292" s="8" t="str">
        <f>LOOKUP(B292,Entries!A:A,Entries!D:D)</f>
        <v>Middlesbrough Athletic Club (mandale)</v>
      </c>
      <c r="F292" s="33">
        <v>33.19</v>
      </c>
      <c r="G292" s="11"/>
    </row>
    <row r="293" ht="12.75">
      <c r="G293" s="11"/>
    </row>
    <row r="294" spans="2:7" ht="18">
      <c r="B294" s="1" t="s">
        <v>74</v>
      </c>
      <c r="C294" s="2" t="s">
        <v>37</v>
      </c>
      <c r="D294" s="2"/>
      <c r="E294" s="55" t="s">
        <v>81</v>
      </c>
      <c r="F294" s="66" t="s">
        <v>580</v>
      </c>
      <c r="G294" s="12"/>
    </row>
    <row r="295" spans="2:7" ht="18">
      <c r="B295" s="1"/>
      <c r="C295" s="2"/>
      <c r="D295" s="2"/>
      <c r="E295" s="2"/>
      <c r="G295" s="12"/>
    </row>
    <row r="296" spans="1:7" ht="12.75">
      <c r="A296" s="3">
        <v>1</v>
      </c>
      <c r="B296" s="27">
        <v>892</v>
      </c>
      <c r="C296" s="8" t="str">
        <f>LOOKUP(B296,Entries!A:A,Entries!B:B)</f>
        <v>Jazmine</v>
      </c>
      <c r="D296" s="8" t="str">
        <f>LOOKUP(B296,Entries!A:A,Entries!C:C)</f>
        <v>Moss</v>
      </c>
      <c r="E296" s="8" t="str">
        <f>LOOKUP(B296,Entries!A:A,Entries!D:D)</f>
        <v>Gateshead Harriers &amp; AC</v>
      </c>
      <c r="F296" s="33">
        <v>26.06</v>
      </c>
      <c r="G296" s="11"/>
    </row>
    <row r="297" spans="1:7" ht="12.75">
      <c r="A297" s="3">
        <v>2</v>
      </c>
      <c r="B297" s="27">
        <v>821</v>
      </c>
      <c r="C297" s="8" t="str">
        <f>LOOKUP(B297,Entries!A:A,Entries!B:B)</f>
        <v>Amy</v>
      </c>
      <c r="D297" s="8" t="str">
        <f>LOOKUP(B297,Entries!A:A,Entries!C:C)</f>
        <v>Carter</v>
      </c>
      <c r="E297" s="8" t="str">
        <f>LOOKUP(B297,Entries!A:A,Entries!D:D)</f>
        <v>New Marske</v>
      </c>
      <c r="F297" s="33">
        <v>26.7</v>
      </c>
      <c r="G297" s="11"/>
    </row>
    <row r="298" spans="1:7" ht="12.75">
      <c r="A298" s="3">
        <v>3</v>
      </c>
      <c r="B298" s="27">
        <v>885</v>
      </c>
      <c r="C298" s="8" t="str">
        <f>LOOKUP(B298,Entries!A:A,Entries!B:B)</f>
        <v>Emily</v>
      </c>
      <c r="D298" s="8" t="str">
        <f>LOOKUP(B298,Entries!A:A,Entries!C:C)</f>
        <v>McGee</v>
      </c>
      <c r="E298" s="8" t="str">
        <f>LOOKUP(B298,Entries!A:A,Entries!D:D)</f>
        <v>Middlesbrough Athletic Club (Mandale)</v>
      </c>
      <c r="F298" s="33">
        <v>27.49</v>
      </c>
      <c r="G298" s="11"/>
    </row>
    <row r="299" spans="1:7" ht="12.75">
      <c r="A299" s="3">
        <v>4</v>
      </c>
      <c r="B299" s="27">
        <v>882</v>
      </c>
      <c r="C299" s="8" t="str">
        <f>LOOKUP(B299,Entries!A:A,Entries!B:B)</f>
        <v>Savannah</v>
      </c>
      <c r="D299" s="8" t="str">
        <f>LOOKUP(B299,Entries!A:A,Entries!C:C)</f>
        <v>Lloyd</v>
      </c>
      <c r="E299" s="8" t="str">
        <f>LOOKUP(B299,Entries!A:A,Entries!D:D)</f>
        <v>Houghton Harriers &amp; Ac</v>
      </c>
      <c r="F299" s="33">
        <v>28.16</v>
      </c>
      <c r="G299" s="11"/>
    </row>
    <row r="300" spans="1:7" ht="12.75">
      <c r="A300" s="3">
        <v>5</v>
      </c>
      <c r="B300" s="27">
        <v>815</v>
      </c>
      <c r="C300" s="8" t="str">
        <f>LOOKUP(B300,Entries!A:A,Entries!B:B)</f>
        <v>Hannah</v>
      </c>
      <c r="D300" s="8" t="str">
        <f>LOOKUP(B300,Entries!A:A,Entries!C:C)</f>
        <v>Brown</v>
      </c>
      <c r="E300" s="8" t="str">
        <f>LOOKUP(B300,Entries!A:A,Entries!D:D)</f>
        <v>Morpeth</v>
      </c>
      <c r="F300" s="33">
        <v>29.67</v>
      </c>
      <c r="G300" s="11"/>
    </row>
    <row r="301" spans="1:7" s="43" customFormat="1" ht="12.75">
      <c r="A301" s="37"/>
      <c r="B301" s="37"/>
      <c r="C301" s="8"/>
      <c r="D301" s="8"/>
      <c r="E301" s="8"/>
      <c r="F301" s="38"/>
      <c r="G301" s="59"/>
    </row>
    <row r="302" spans="2:7" ht="18">
      <c r="B302" s="1" t="s">
        <v>39</v>
      </c>
      <c r="C302" s="2" t="s">
        <v>38</v>
      </c>
      <c r="D302" s="2"/>
      <c r="E302" s="55" t="s">
        <v>81</v>
      </c>
      <c r="F302" s="66" t="s">
        <v>583</v>
      </c>
      <c r="G302" s="12"/>
    </row>
    <row r="303" ht="12.75">
      <c r="G303" s="11"/>
    </row>
    <row r="304" spans="1:7" ht="12.75">
      <c r="A304" s="3">
        <v>1</v>
      </c>
      <c r="B304" s="27">
        <v>772</v>
      </c>
      <c r="C304" s="8" t="str">
        <f>LOOKUP(B304,Entries!A:A,Entries!B:B)</f>
        <v>William</v>
      </c>
      <c r="D304" s="8" t="str">
        <f>LOOKUP(B304,Entries!A:A,Entries!C:C)</f>
        <v>Curtis</v>
      </c>
      <c r="E304" s="8" t="str">
        <f>LOOKUP(B304,Entries!A:A,Entries!D:D)</f>
        <v>Gateshead</v>
      </c>
      <c r="F304" s="33">
        <v>23.04</v>
      </c>
      <c r="G304" s="41"/>
    </row>
    <row r="305" spans="1:7" ht="12.75">
      <c r="A305" s="3">
        <v>2</v>
      </c>
      <c r="B305" s="27">
        <v>855</v>
      </c>
      <c r="C305" s="8" t="str">
        <f>LOOKUP(B305,Entries!A:A,Entries!B:B)</f>
        <v>Joe </v>
      </c>
      <c r="D305" s="8" t="str">
        <f>LOOKUP(B305,Entries!A:A,Entries!C:C)</f>
        <v>Halpin</v>
      </c>
      <c r="E305" s="8" t="str">
        <f>LOOKUP(B305,Entries!A:A,Entries!D:D)</f>
        <v>Gateshead</v>
      </c>
      <c r="F305" s="33">
        <v>24.08</v>
      </c>
      <c r="G305" s="41"/>
    </row>
    <row r="306" spans="1:7" ht="12.75">
      <c r="A306" s="3">
        <v>3</v>
      </c>
      <c r="B306" s="27">
        <v>896</v>
      </c>
      <c r="C306" s="8" t="str">
        <f>LOOKUP(B306,Entries!A:A,Entries!B:B)</f>
        <v>Declan</v>
      </c>
      <c r="D306" s="8" t="str">
        <f>LOOKUP(B306,Entries!A:A,Entries!C:C)</f>
        <v>Murray</v>
      </c>
      <c r="E306" s="8" t="str">
        <f>LOOKUP(B306,Entries!A:A,Entries!D:D)</f>
        <v>Sunderland Harriers &amp; Ac</v>
      </c>
      <c r="F306" s="33">
        <v>24.68</v>
      </c>
      <c r="G306" s="41"/>
    </row>
    <row r="307" spans="1:7" ht="12.75">
      <c r="A307" s="3">
        <v>4</v>
      </c>
      <c r="B307" s="27">
        <v>768</v>
      </c>
      <c r="C307" s="8" t="str">
        <f>LOOKUP(B307,Entries!A:A,Entries!B:B)</f>
        <v>Reece</v>
      </c>
      <c r="D307" s="8" t="str">
        <f>LOOKUP(B307,Entries!A:A,Entries!C:C)</f>
        <v>Carroll</v>
      </c>
      <c r="E307" s="8" t="str">
        <f>LOOKUP(B307,Entries!A:A,Entries!D:D)</f>
        <v>Sunderland Harriers &amp; Ac</v>
      </c>
      <c r="F307" s="33">
        <v>25.04</v>
      </c>
      <c r="G307" s="11"/>
    </row>
    <row r="308" spans="1:7" ht="12.75">
      <c r="A308" s="3">
        <v>5</v>
      </c>
      <c r="B308" s="27">
        <v>732</v>
      </c>
      <c r="C308" s="8" t="str">
        <f>LOOKUP(B308,Entries!A:A,Entries!B:B)</f>
        <v>Adam</v>
      </c>
      <c r="D308" s="8" t="str">
        <f>LOOKUP(B308,Entries!A:A,Entries!C:C)</f>
        <v>Swalqwll</v>
      </c>
      <c r="E308" s="8" t="str">
        <f>LOOKUP(B308,Entries!A:A,Entries!D:D)</f>
        <v>Blyth</v>
      </c>
      <c r="F308" s="33">
        <v>25.57</v>
      </c>
      <c r="G308" s="11"/>
    </row>
    <row r="309" spans="1:7" ht="12.75">
      <c r="A309" s="3">
        <v>6</v>
      </c>
      <c r="B309" s="27">
        <v>895</v>
      </c>
      <c r="C309" s="8" t="str">
        <f>LOOKUP(B309,Entries!A:A,Entries!B:B)</f>
        <v>Myles</v>
      </c>
      <c r="D309" s="8" t="str">
        <f>LOOKUP(B309,Entries!A:A,Entries!C:C)</f>
        <v>Murray</v>
      </c>
      <c r="E309" s="8" t="str">
        <f>LOOKUP(B309,Entries!A:A,Entries!D:D)</f>
        <v>Middlesbrough Athletic Club (mandale)</v>
      </c>
      <c r="F309" s="33">
        <v>25.78</v>
      </c>
      <c r="G309" s="11"/>
    </row>
    <row r="310" spans="1:7" ht="12.75">
      <c r="A310" s="3">
        <v>7</v>
      </c>
      <c r="B310" s="27">
        <v>813</v>
      </c>
      <c r="C310" s="8" t="str">
        <f>LOOKUP(B310,Entries!A:A,Entries!B:B)</f>
        <v>Thomas</v>
      </c>
      <c r="D310" s="8" t="str">
        <f>LOOKUP(B310,Entries!A:A,Entries!C:C)</f>
        <v>Bowdon</v>
      </c>
      <c r="E310" s="8" t="str">
        <f>LOOKUP(B310,Entries!A:A,Entries!D:D)</f>
        <v>Houghton Harriers &amp; Ac</v>
      </c>
      <c r="F310" s="33">
        <v>25.86</v>
      </c>
      <c r="G310" s="11"/>
    </row>
    <row r="312" spans="2:6" ht="18">
      <c r="B312" s="1" t="s">
        <v>41</v>
      </c>
      <c r="C312" s="2" t="s">
        <v>233</v>
      </c>
      <c r="D312" s="2"/>
      <c r="E312" s="12" t="s">
        <v>81</v>
      </c>
      <c r="F312" s="67"/>
    </row>
    <row r="313" ht="12.75">
      <c r="G313" s="11"/>
    </row>
    <row r="314" spans="1:7" ht="12.75">
      <c r="A314" s="3">
        <v>1</v>
      </c>
      <c r="B314" s="29"/>
      <c r="C314" s="8" t="s">
        <v>587</v>
      </c>
      <c r="D314" s="8"/>
      <c r="E314" s="8"/>
      <c r="F314" s="34"/>
      <c r="G314" s="13"/>
    </row>
    <row r="315" spans="1:7" s="43" customFormat="1" ht="12.75">
      <c r="A315" s="37"/>
      <c r="B315" s="79"/>
      <c r="C315" s="8"/>
      <c r="D315" s="8"/>
      <c r="E315" s="8"/>
      <c r="F315" s="80"/>
      <c r="G315" s="81"/>
    </row>
    <row r="316" spans="2:6" ht="18">
      <c r="B316" s="1" t="s">
        <v>41</v>
      </c>
      <c r="C316" s="2" t="s">
        <v>582</v>
      </c>
      <c r="D316" s="2"/>
      <c r="E316" s="12" t="s">
        <v>81</v>
      </c>
      <c r="F316" s="67" t="s">
        <v>519</v>
      </c>
    </row>
    <row r="317" ht="12.75">
      <c r="G317" s="11"/>
    </row>
    <row r="318" spans="1:8" ht="12.75">
      <c r="A318" s="3">
        <v>1</v>
      </c>
      <c r="B318" s="29">
        <v>932</v>
      </c>
      <c r="C318" s="8" t="str">
        <f>LOOKUP(B318,Entries!A:A,Entries!B:B)</f>
        <v>Emily</v>
      </c>
      <c r="D318" s="8" t="str">
        <f>LOOKUP(B318,Entries!A:A,Entries!C:C)</f>
        <v>Stewart T38</v>
      </c>
      <c r="E318" s="8" t="str">
        <f>LOOKUP(B318,Entries!A:A,Entries!D:D)</f>
        <v>Gateshead Harriers &amp; Ac</v>
      </c>
      <c r="F318" s="34">
        <v>31.09</v>
      </c>
      <c r="G318" s="13"/>
      <c r="H318" s="3" t="s">
        <v>594</v>
      </c>
    </row>
    <row r="319" spans="1:8" ht="12.75">
      <c r="A319" s="3">
        <v>2</v>
      </c>
      <c r="B319" s="29">
        <v>820</v>
      </c>
      <c r="C319" s="8" t="str">
        <f>LOOKUP(B319,Entries!A:A,Entries!B:B)</f>
        <v>Amy </v>
      </c>
      <c r="D319" s="8" t="str">
        <f>LOOKUP(B319,Entries!A:A,Entries!C:C)</f>
        <v>Carr</v>
      </c>
      <c r="E319" s="8" t="str">
        <f>LOOKUP(B319,Entries!A:A,Entries!D:D)</f>
        <v>Middlesbrough Athletic Club (mandale)</v>
      </c>
      <c r="F319" s="34">
        <v>31.53</v>
      </c>
      <c r="G319" s="13"/>
      <c r="H319" s="3" t="s">
        <v>618</v>
      </c>
    </row>
    <row r="320" spans="1:8" ht="12.75">
      <c r="A320" s="3">
        <v>3</v>
      </c>
      <c r="B320" s="29">
        <v>809</v>
      </c>
      <c r="C320" s="8" t="str">
        <f>LOOKUP(B320,Entries!A:A,Entries!B:B)</f>
        <v>Lauren</v>
      </c>
      <c r="D320" s="8" t="str">
        <f>LOOKUP(B320,Entries!A:A,Entries!C:C)</f>
        <v>Beech</v>
      </c>
      <c r="E320" s="8" t="str">
        <f>LOOKUP(B320,Entries!A:A,Entries!D:D)</f>
        <v>Middlesbrough Athletic Club (Mandale)</v>
      </c>
      <c r="F320" s="34" t="s">
        <v>585</v>
      </c>
      <c r="G320" s="13"/>
      <c r="H320" s="3" t="s">
        <v>618</v>
      </c>
    </row>
    <row r="322" spans="2:7" ht="18">
      <c r="B322" s="1" t="s">
        <v>41</v>
      </c>
      <c r="C322" s="2" t="s">
        <v>232</v>
      </c>
      <c r="D322" s="2"/>
      <c r="E322" s="12" t="s">
        <v>81</v>
      </c>
      <c r="F322" s="12">
        <v>1.3</v>
      </c>
      <c r="G322" s="12"/>
    </row>
    <row r="324" spans="1:7" ht="12.75">
      <c r="A324" s="3">
        <v>1</v>
      </c>
      <c r="B324" s="29">
        <v>866</v>
      </c>
      <c r="C324" s="8" t="str">
        <f>LOOKUP(B324,Entries!A:A,Entries!B:B)</f>
        <v>Jacqui</v>
      </c>
      <c r="D324" s="8" t="str">
        <f>LOOKUP(B324,Entries!A:A,Entries!C:C)</f>
        <v>Hodgson</v>
      </c>
      <c r="E324" s="8" t="str">
        <f>LOOKUP(B324,Entries!A:A,Entries!D:D)</f>
        <v>Durham City Harriers &amp; Ac</v>
      </c>
      <c r="F324" s="34">
        <v>28.09</v>
      </c>
      <c r="G324" s="8"/>
    </row>
    <row r="325" spans="1:7" ht="12.75">
      <c r="A325" s="3">
        <v>2</v>
      </c>
      <c r="B325" s="29">
        <v>900</v>
      </c>
      <c r="C325" s="8" t="str">
        <f>LOOKUP(B325,Entries!A:A,Entries!B:B)</f>
        <v>Alice</v>
      </c>
      <c r="D325" s="8" t="str">
        <f>LOOKUP(B325,Entries!A:A,Entries!C:C)</f>
        <v>Nottingham</v>
      </c>
      <c r="E325" s="8" t="str">
        <f>LOOKUP(B325,Entries!A:A,Entries!D:D)</f>
        <v>Cardiff AAC</v>
      </c>
      <c r="F325" s="34">
        <v>28.52</v>
      </c>
      <c r="G325" s="8"/>
    </row>
    <row r="326" spans="1:7" ht="12.75">
      <c r="A326" s="3">
        <v>3</v>
      </c>
      <c r="B326" s="29">
        <v>890</v>
      </c>
      <c r="C326" s="8" t="str">
        <f>LOOKUP(B326,Entries!A:A,Entries!B:B)</f>
        <v>Laura</v>
      </c>
      <c r="D326" s="8" t="str">
        <f>LOOKUP(B326,Entries!A:A,Entries!C:C)</f>
        <v>Mole</v>
      </c>
      <c r="E326" s="8" t="str">
        <f>LOOKUP(B326,Entries!A:A,Entries!D:D)</f>
        <v>North Shields Polytechnic Club</v>
      </c>
      <c r="F326" s="34">
        <v>28.52</v>
      </c>
      <c r="G326" s="8"/>
    </row>
    <row r="327" spans="1:7" ht="12.75">
      <c r="A327" s="3">
        <v>4</v>
      </c>
      <c r="B327" s="29">
        <v>917</v>
      </c>
      <c r="C327" s="8" t="str">
        <f>LOOKUP(B327,Entries!A:A,Entries!B:B)</f>
        <v>Francesca</v>
      </c>
      <c r="D327" s="8" t="str">
        <f>LOOKUP(B327,Entries!A:A,Entries!C:C)</f>
        <v>Robertson</v>
      </c>
      <c r="E327" s="8" t="str">
        <f>LOOKUP(B327,Entries!A:A,Entries!D:D)</f>
        <v>Newcastle University Ac</v>
      </c>
      <c r="F327" s="34">
        <v>28.63</v>
      </c>
      <c r="G327" s="8"/>
    </row>
    <row r="328" spans="1:7" ht="12.75">
      <c r="A328" s="3">
        <v>5</v>
      </c>
      <c r="B328" s="29">
        <v>863</v>
      </c>
      <c r="C328" s="8" t="str">
        <f>LOOKUP(B328,Entries!A:A,Entries!B:B)</f>
        <v>Jayne</v>
      </c>
      <c r="D328" s="8" t="str">
        <f>LOOKUP(B328,Entries!A:A,Entries!C:C)</f>
        <v>Henderson</v>
      </c>
      <c r="E328" s="8" t="str">
        <f>LOOKUP(B328,Entries!A:A,Entries!D:D)</f>
        <v>Crook &amp; Dist Sports Ac</v>
      </c>
      <c r="F328" s="34">
        <v>29.51</v>
      </c>
      <c r="G328" s="8"/>
    </row>
    <row r="329" spans="1:7" ht="12.75">
      <c r="A329" s="3">
        <v>6</v>
      </c>
      <c r="B329" s="29">
        <v>893</v>
      </c>
      <c r="C329" s="8" t="str">
        <f>LOOKUP(B329,Entries!A:A,Entries!B:B)</f>
        <v>Natalie</v>
      </c>
      <c r="D329" s="8" t="str">
        <f>LOOKUP(B329,Entries!A:A,Entries!C:C)</f>
        <v>Mulholland</v>
      </c>
      <c r="E329" s="8" t="str">
        <f>LOOKUP(B329,Entries!A:A,Entries!D:D)</f>
        <v>Crook &amp; Dist Sports Ac</v>
      </c>
      <c r="F329" s="34">
        <v>29.57</v>
      </c>
      <c r="G329" s="8"/>
    </row>
    <row r="332" spans="2:7" ht="18">
      <c r="B332" s="1" t="s">
        <v>75</v>
      </c>
      <c r="C332" s="2" t="s">
        <v>234</v>
      </c>
      <c r="D332" s="2"/>
      <c r="E332" s="12" t="s">
        <v>81</v>
      </c>
      <c r="F332" s="67" t="s">
        <v>584</v>
      </c>
      <c r="G332" s="12"/>
    </row>
    <row r="333" ht="12.75">
      <c r="G333" s="41"/>
    </row>
    <row r="334" spans="1:7" ht="12.75">
      <c r="A334" s="3">
        <v>1</v>
      </c>
      <c r="B334" s="27">
        <v>920</v>
      </c>
      <c r="C334" s="8" t="str">
        <f>LOOKUP(B334,Entries!A:A,Entries!B:B)</f>
        <v>Jason</v>
      </c>
      <c r="D334" s="8" t="str">
        <f>LOOKUP(B334,Entries!A:A,Entries!C:C)</f>
        <v>Rumley</v>
      </c>
      <c r="E334" s="8" t="str">
        <f>LOOKUP(B334,Entries!A:A,Entries!D:D)</f>
        <v>Chester Le Street &amp; Dist Ac</v>
      </c>
      <c r="F334" s="33">
        <v>23.3</v>
      </c>
      <c r="G334" s="11"/>
    </row>
    <row r="335" spans="1:6" ht="12.75">
      <c r="A335" s="3">
        <v>2</v>
      </c>
      <c r="B335" s="27">
        <v>933</v>
      </c>
      <c r="C335" s="8" t="str">
        <f>LOOKUP(B335,Entries!A:A,Entries!B:B)</f>
        <v>Luke</v>
      </c>
      <c r="D335" s="8" t="str">
        <f>LOOKUP(B335,Entries!A:A,Entries!C:C)</f>
        <v>Stockdale</v>
      </c>
      <c r="E335" s="8" t="str">
        <f>LOOKUP(B335,Entries!A:A,Entries!D:D)</f>
        <v>Darlington H &amp; Ac</v>
      </c>
      <c r="F335" s="33">
        <v>23.52</v>
      </c>
    </row>
    <row r="336" spans="1:7" ht="12.75">
      <c r="A336" s="3">
        <v>3</v>
      </c>
      <c r="B336" s="27">
        <v>762</v>
      </c>
      <c r="C336" s="8" t="str">
        <f>LOOKUP(B336,Entries!A:A,Entries!B:B)</f>
        <v>Declan</v>
      </c>
      <c r="D336" s="8" t="str">
        <f>LOOKUP(B336,Entries!A:A,Entries!C:C)</f>
        <v>Marshall</v>
      </c>
      <c r="E336" s="8" t="str">
        <f>LOOKUP(B336,Entries!A:A,Entries!D:D)</f>
        <v>South Shields</v>
      </c>
      <c r="F336" s="33">
        <v>24.48</v>
      </c>
      <c r="G336" s="11"/>
    </row>
    <row r="337" spans="1:7" ht="12.75">
      <c r="A337" s="3">
        <v>4</v>
      </c>
      <c r="B337" s="27">
        <v>919</v>
      </c>
      <c r="C337" s="8" t="str">
        <f>LOOKUP(B337,Entries!A:A,Entries!B:B)</f>
        <v>Kayden</v>
      </c>
      <c r="D337" s="8" t="str">
        <f>LOOKUP(B337,Entries!A:A,Entries!C:C)</f>
        <v>Roe</v>
      </c>
      <c r="E337" s="8" t="str">
        <f>LOOKUP(B337,Entries!A:A,Entries!D:D)</f>
        <v>Doncaster Athletic Club</v>
      </c>
      <c r="F337" s="33">
        <v>32.35</v>
      </c>
      <c r="G337" s="11"/>
    </row>
    <row r="339" spans="2:7" ht="18">
      <c r="B339" s="1" t="s">
        <v>75</v>
      </c>
      <c r="C339" s="2" t="s">
        <v>235</v>
      </c>
      <c r="D339" s="2"/>
      <c r="E339" s="2"/>
      <c r="G339" s="12" t="s">
        <v>81</v>
      </c>
    </row>
    <row r="340" ht="12.75">
      <c r="G340" s="41"/>
    </row>
    <row r="341" spans="1:7" ht="12.75">
      <c r="A341" s="3">
        <v>1</v>
      </c>
      <c r="B341" s="27">
        <v>826</v>
      </c>
      <c r="C341" s="8" t="str">
        <f>LOOKUP(B341,Entries!A:A,Entries!B:B)</f>
        <v>Mark</v>
      </c>
      <c r="D341" s="8" t="str">
        <f>LOOKUP(B341,Entries!A:A,Entries!C:C)</f>
        <v>Collier</v>
      </c>
      <c r="E341" s="8" t="str">
        <f>LOOKUP(B341,Entries!A:A,Entries!D:D)</f>
        <v>Border Harriers &amp; AC</v>
      </c>
      <c r="F341" s="33">
        <v>22.98</v>
      </c>
      <c r="G341" s="66" t="s">
        <v>583</v>
      </c>
    </row>
    <row r="342" spans="1:7" ht="12.75">
      <c r="A342" s="3">
        <v>2</v>
      </c>
      <c r="B342" s="27">
        <v>773</v>
      </c>
      <c r="C342" s="8" t="str">
        <f>LOOKUP(B342,Entries!A:A,Entries!B:B)</f>
        <v>Daniel </v>
      </c>
      <c r="D342" s="8" t="str">
        <f>LOOKUP(B342,Entries!A:A,Entries!C:C)</f>
        <v>Walsh</v>
      </c>
      <c r="E342" s="8" t="str">
        <f>LOOKUP(B342,Entries!A:A,Entries!D:D)</f>
        <v>Gateshead</v>
      </c>
      <c r="F342" s="33">
        <v>23.13</v>
      </c>
      <c r="G342" s="66" t="s">
        <v>586</v>
      </c>
    </row>
    <row r="343" spans="1:7" ht="12.75">
      <c r="A343" s="3">
        <v>3</v>
      </c>
      <c r="B343" s="27">
        <v>827</v>
      </c>
      <c r="C343" s="8" t="str">
        <f>LOOKUP(B343,Entries!A:A,Entries!B:B)</f>
        <v>Justin</v>
      </c>
      <c r="D343" s="8" t="str">
        <f>LOOKUP(B343,Entries!A:A,Entries!C:C)</f>
        <v>Cooper</v>
      </c>
      <c r="E343" s="8" t="str">
        <f>LOOKUP(B343,Entries!A:A,Entries!D:D)</f>
        <v>Newcastle University Ac</v>
      </c>
      <c r="F343" s="33">
        <v>23.47</v>
      </c>
      <c r="G343" s="66" t="s">
        <v>586</v>
      </c>
    </row>
    <row r="344" spans="1:7" ht="12.75">
      <c r="A344" s="3">
        <v>4</v>
      </c>
      <c r="B344" s="27">
        <v>753</v>
      </c>
      <c r="C344" s="8" t="str">
        <f>LOOKUP(B344,Entries!A:A,Entries!B:B)</f>
        <v>Curtis</v>
      </c>
      <c r="D344" s="8" t="str">
        <f>LOOKUP(B344,Entries!A:A,Entries!C:C)</f>
        <v>Metcalfe</v>
      </c>
      <c r="E344" s="8" t="str">
        <f>LOOKUP(B344,Entries!A:A,Entries!D:D)</f>
        <v>Darlington</v>
      </c>
      <c r="F344" s="33">
        <v>23.7</v>
      </c>
      <c r="G344" s="66" t="s">
        <v>586</v>
      </c>
    </row>
    <row r="345" spans="1:7" ht="12.75">
      <c r="A345" s="3">
        <v>5</v>
      </c>
      <c r="B345" s="27">
        <v>901</v>
      </c>
      <c r="C345" s="8" t="str">
        <f>LOOKUP(B345,Entries!A:A,Entries!B:B)</f>
        <v>Tobi</v>
      </c>
      <c r="D345" s="8" t="str">
        <f>LOOKUP(B345,Entries!A:A,Entries!C:C)</f>
        <v>Oladipo</v>
      </c>
      <c r="E345" s="8" t="str">
        <f>LOOKUP(B345,Entries!A:A,Entries!D:D)</f>
        <v>Lasswade Aac</v>
      </c>
      <c r="F345" s="33">
        <v>23.81</v>
      </c>
      <c r="G345" s="66" t="s">
        <v>583</v>
      </c>
    </row>
    <row r="346" spans="1:7" ht="12.75">
      <c r="A346" s="3">
        <v>6</v>
      </c>
      <c r="B346" s="27">
        <v>905</v>
      </c>
      <c r="C346" s="8" t="str">
        <f>LOOKUP(B346,Entries!A:A,Entries!B:B)</f>
        <v>Josh</v>
      </c>
      <c r="D346" s="8" t="str">
        <f>LOOKUP(B346,Entries!A:A,Entries!C:C)</f>
        <v>Peel</v>
      </c>
      <c r="E346" s="8" t="str">
        <f>LOOKUP(B346,Entries!A:A,Entries!D:D)</f>
        <v>Durham City Harriers &amp; AC</v>
      </c>
      <c r="F346" s="33">
        <v>24.58</v>
      </c>
      <c r="G346" s="66" t="s">
        <v>586</v>
      </c>
    </row>
    <row r="347" spans="1:7" ht="12.75">
      <c r="A347" s="3">
        <v>7</v>
      </c>
      <c r="B347" s="27">
        <v>875</v>
      </c>
      <c r="C347" s="8" t="str">
        <f>LOOKUP(B347,Entries!A:A,Entries!B:B)</f>
        <v>Abdul-aziz</v>
      </c>
      <c r="D347" s="8" t="str">
        <f>LOOKUP(B347,Entries!A:A,Entries!C:C)</f>
        <v>Kouame</v>
      </c>
      <c r="E347" s="8" t="str">
        <f>LOOKUP(B347,Entries!A:A,Entries!D:D)</f>
        <v>Gateshead Harriers &amp; Ac</v>
      </c>
      <c r="F347" s="33">
        <v>24.8</v>
      </c>
      <c r="G347" s="66" t="s">
        <v>583</v>
      </c>
    </row>
    <row r="348" spans="1:7" ht="12.75">
      <c r="A348" s="3">
        <v>8</v>
      </c>
      <c r="B348" s="27">
        <v>902</v>
      </c>
      <c r="C348" s="8" t="str">
        <f>LOOKUP(B348,Entries!A:A,Entries!B:B)</f>
        <v>Reece</v>
      </c>
      <c r="D348" s="8" t="str">
        <f>LOOKUP(B348,Entries!A:A,Entries!C:C)</f>
        <v>Palmer T20</v>
      </c>
      <c r="E348" s="8" t="str">
        <f>LOOKUP(B348,Entries!A:A,Entries!D:D)</f>
        <v>Chester Le Street &amp; Dist AC</v>
      </c>
      <c r="F348" s="33">
        <v>24.99</v>
      </c>
      <c r="G348" s="66" t="s">
        <v>583</v>
      </c>
    </row>
    <row r="349" spans="1:7" ht="12.75">
      <c r="A349" s="3">
        <v>9</v>
      </c>
      <c r="B349" s="27">
        <v>949</v>
      </c>
      <c r="C349" s="8" t="str">
        <f>LOOKUP(B349,Entries!A:A,Entries!B:B)</f>
        <v>John</v>
      </c>
      <c r="D349" s="8" t="str">
        <f>LOOKUP(B349,Entries!A:A,Entries!C:C)</f>
        <v>Wiejak</v>
      </c>
      <c r="E349" s="8" t="str">
        <f>LOOKUP(B349,Entries!A:A,Entries!D:D)</f>
        <v>Durham University AC</v>
      </c>
      <c r="F349" s="33">
        <v>25.41</v>
      </c>
      <c r="G349" s="66" t="s">
        <v>583</v>
      </c>
    </row>
    <row r="351" spans="2:7" ht="18">
      <c r="B351" s="1" t="s">
        <v>592</v>
      </c>
      <c r="C351" s="2" t="s">
        <v>588</v>
      </c>
      <c r="D351" s="2"/>
      <c r="E351" s="2"/>
      <c r="G351" s="12"/>
    </row>
    <row r="352" ht="12.75">
      <c r="G352" s="41"/>
    </row>
    <row r="353" spans="1:7" ht="12.75">
      <c r="A353" s="3">
        <v>1</v>
      </c>
      <c r="B353" s="27">
        <v>826</v>
      </c>
      <c r="C353" s="8" t="str">
        <f>LOOKUP(B353,Entries!A:A,Entries!B:B)</f>
        <v>Mark</v>
      </c>
      <c r="D353" s="8" t="str">
        <f>LOOKUP(B353,Entries!A:A,Entries!C:C)</f>
        <v>Collier</v>
      </c>
      <c r="E353" s="8" t="str">
        <f>LOOKUP(B353,Entries!A:A,Entries!D:D)</f>
        <v>Border Harriers &amp; AC</v>
      </c>
      <c r="F353" s="33">
        <v>51.21</v>
      </c>
      <c r="G353" s="8" t="str">
        <f>LOOKUP(B353,Entries!A:A,Entries!E:E)</f>
        <v>SM</v>
      </c>
    </row>
    <row r="354" spans="1:7" ht="12.75">
      <c r="A354" s="3">
        <v>2</v>
      </c>
      <c r="B354" s="27">
        <v>710</v>
      </c>
      <c r="C354" s="8" t="str">
        <f>LOOKUP(B354,Entries!A:A,Entries!B:B)</f>
        <v>Nicholas</v>
      </c>
      <c r="D354" s="8" t="str">
        <f>LOOKUP(B354,Entries!A:A,Entries!C:C)</f>
        <v>McLeod</v>
      </c>
      <c r="E354" s="8" t="str">
        <f>LOOKUP(B354,Entries!A:A,Entries!D:D)</f>
        <v>Middlesbrough Athletic Club (mandale)</v>
      </c>
      <c r="F354" s="33">
        <v>51.22</v>
      </c>
      <c r="G354" s="8" t="str">
        <f>LOOKUP(B354,Entries!A:A,Entries!E:E)</f>
        <v>SM</v>
      </c>
    </row>
    <row r="355" spans="1:7" ht="12.75">
      <c r="A355" s="3">
        <v>3</v>
      </c>
      <c r="B355" s="27">
        <v>764</v>
      </c>
      <c r="C355" s="8" t="str">
        <f>LOOKUP(B355,Entries!A:A,Entries!B:B)</f>
        <v>Reuben</v>
      </c>
      <c r="D355" s="8" t="str">
        <f>LOOKUP(B355,Entries!A:A,Entries!C:C)</f>
        <v>Cole</v>
      </c>
      <c r="E355" s="8" t="str">
        <f>LOOKUP(B355,Entries!A:A,Entries!D:D)</f>
        <v>Gateshead</v>
      </c>
      <c r="F355" s="33">
        <v>51.52</v>
      </c>
      <c r="G355" s="8" t="str">
        <f>LOOKUP(B355,Entries!A:A,Entries!E:E)</f>
        <v>U20m</v>
      </c>
    </row>
    <row r="356" spans="1:7" ht="12.75">
      <c r="A356" s="3">
        <v>4</v>
      </c>
      <c r="B356" s="27">
        <v>739</v>
      </c>
      <c r="C356" s="8" t="str">
        <f>LOOKUP(B356,Entries!A:A,Entries!B:B)</f>
        <v>Daniel </v>
      </c>
      <c r="D356" s="8" t="str">
        <f>LOOKUP(B356,Entries!A:A,Entries!C:C)</f>
        <v>Njai</v>
      </c>
      <c r="E356" s="8" t="str">
        <f>LOOKUP(B356,Entries!A:A,Entries!D:D)</f>
        <v>Blyth</v>
      </c>
      <c r="F356" s="33">
        <v>52.36</v>
      </c>
      <c r="G356" s="8" t="str">
        <f>LOOKUP(B356,Entries!A:A,Entries!E:E)</f>
        <v>SM</v>
      </c>
    </row>
    <row r="357" spans="1:7" ht="12.75">
      <c r="A357" s="3">
        <v>5</v>
      </c>
      <c r="B357" s="27">
        <v>765</v>
      </c>
      <c r="C357" s="8" t="str">
        <f>LOOKUP(B357,Entries!A:A,Entries!B:B)</f>
        <v>Maetin</v>
      </c>
      <c r="D357" s="8" t="str">
        <f>LOOKUP(B357,Entries!A:A,Entries!C:C)</f>
        <v>Ferguson</v>
      </c>
      <c r="E357" s="8" t="str">
        <f>LOOKUP(B357,Entries!A:A,Entries!D:D)</f>
        <v>Gateshead</v>
      </c>
      <c r="F357" s="33">
        <v>53.81</v>
      </c>
      <c r="G357" s="8" t="str">
        <f>LOOKUP(B357,Entries!A:A,Entries!E:E)</f>
        <v>SM</v>
      </c>
    </row>
    <row r="358" spans="1:7" ht="12.75">
      <c r="A358" s="3">
        <v>6</v>
      </c>
      <c r="B358" s="27">
        <v>770</v>
      </c>
      <c r="C358" s="8" t="str">
        <f>LOOKUP(B358,Entries!A:A,Entries!B:B)</f>
        <v>Ben</v>
      </c>
      <c r="D358" s="8" t="str">
        <f>LOOKUP(B358,Entries!A:A,Entries!C:C)</f>
        <v>Craig</v>
      </c>
      <c r="E358" s="8" t="str">
        <f>LOOKUP(B358,Entries!A:A,Entries!D:D)</f>
        <v>Unattached</v>
      </c>
      <c r="F358" s="33">
        <v>56.41</v>
      </c>
      <c r="G358" s="8" t="str">
        <f>LOOKUP(B358,Entries!A:A,Entries!E:E)</f>
        <v>U20m</v>
      </c>
    </row>
    <row r="359" ht="12.75">
      <c r="G359" s="8"/>
    </row>
    <row r="360" spans="2:7" ht="18">
      <c r="B360" s="1" t="s">
        <v>593</v>
      </c>
      <c r="C360" s="2" t="s">
        <v>589</v>
      </c>
      <c r="D360" s="2"/>
      <c r="E360" s="2"/>
      <c r="G360" s="8"/>
    </row>
    <row r="361" ht="12.75">
      <c r="G361" s="8"/>
    </row>
    <row r="362" spans="1:7" ht="12.75">
      <c r="A362" s="3">
        <v>1</v>
      </c>
      <c r="B362" s="27">
        <v>767</v>
      </c>
      <c r="C362" s="8" t="str">
        <f>LOOKUP(B362,Entries!A:A,Entries!B:B)</f>
        <v>Beth</v>
      </c>
      <c r="D362" s="8" t="str">
        <f>LOOKUP(B362,Entries!A:A,Entries!C:C)</f>
        <v>Pringle</v>
      </c>
      <c r="E362" s="8" t="str">
        <f>LOOKUP(B362,Entries!A:A,Entries!D:D)</f>
        <v>Gateshead</v>
      </c>
      <c r="F362" s="33">
        <v>60.96</v>
      </c>
      <c r="G362" s="8" t="str">
        <f>LOOKUP(B362,Entries!A:A,Entries!E:E)</f>
        <v>U20w</v>
      </c>
    </row>
    <row r="363" spans="1:7" ht="12.75">
      <c r="A363" s="3">
        <v>2</v>
      </c>
      <c r="B363" s="27">
        <v>717</v>
      </c>
      <c r="C363" s="8" t="str">
        <f>LOOKUP(B363,Entries!A:A,Entries!B:B)</f>
        <v>Tessa</v>
      </c>
      <c r="D363" s="8" t="str">
        <f>LOOKUP(B363,Entries!A:A,Entries!C:C)</f>
        <v>Stockdale</v>
      </c>
      <c r="E363" s="8" t="str">
        <f>LOOKUP(B363,Entries!A:A,Entries!D:D)</f>
        <v>DUAXC</v>
      </c>
      <c r="F363" s="33">
        <v>63.56</v>
      </c>
      <c r="G363" s="8" t="str">
        <f>LOOKUP(B363,Entries!A:A,Entries!E:E)</f>
        <v>SW</v>
      </c>
    </row>
  </sheetData>
  <sheetProtection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8" r:id="rId1"/>
  <headerFooter alignWithMargins="0">
    <oddHeader>&amp;C&amp;G</oddHeader>
  </headerFooter>
  <rowBreaks count="4" manualBreakCount="4">
    <brk id="77" max="255" man="1"/>
    <brk id="130" max="255" man="1"/>
    <brk id="270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34">
      <selection activeCell="G74" sqref="G74"/>
    </sheetView>
  </sheetViews>
  <sheetFormatPr defaultColWidth="8.8515625" defaultRowHeight="12.75"/>
  <cols>
    <col min="1" max="1" width="8.8515625" style="0" customWidth="1"/>
    <col min="2" max="2" width="13.8515625" style="0" bestFit="1" customWidth="1"/>
    <col min="3" max="3" width="20.140625" style="0" customWidth="1"/>
    <col min="4" max="4" width="22.8515625" style="0" bestFit="1" customWidth="1"/>
    <col min="5" max="5" width="23.421875" style="0" bestFit="1" customWidth="1"/>
    <col min="6" max="6" width="10.140625" style="0" customWidth="1"/>
  </cols>
  <sheetData>
    <row r="1" spans="1:7" ht="23.25">
      <c r="A1" s="3"/>
      <c r="C1" s="18" t="s">
        <v>189</v>
      </c>
      <c r="D1" s="19"/>
      <c r="G1" s="3"/>
    </row>
    <row r="2" spans="1:7" ht="12.75">
      <c r="A2" s="3"/>
      <c r="D2" s="19"/>
      <c r="G2" s="3"/>
    </row>
    <row r="3" spans="1:7" ht="12.75">
      <c r="A3" s="3"/>
      <c r="D3" s="19"/>
      <c r="G3" s="3"/>
    </row>
    <row r="4" spans="1:7" ht="15.75">
      <c r="A4" s="3"/>
      <c r="B4" s="1" t="s">
        <v>42</v>
      </c>
      <c r="C4" s="1" t="s">
        <v>43</v>
      </c>
      <c r="D4" s="20" t="s">
        <v>44</v>
      </c>
      <c r="E4" s="21"/>
      <c r="F4" s="1"/>
      <c r="G4" s="22"/>
    </row>
    <row r="5" spans="1:7" ht="12.75">
      <c r="A5" s="3"/>
      <c r="B5" s="23"/>
      <c r="C5" s="23"/>
      <c r="D5" s="24"/>
      <c r="E5" s="25"/>
      <c r="F5" s="3"/>
      <c r="G5" s="22"/>
    </row>
    <row r="6" spans="1:7" ht="12.75">
      <c r="A6" s="3">
        <v>1</v>
      </c>
      <c r="B6" s="27">
        <v>918</v>
      </c>
      <c r="C6" t="str">
        <f>LOOKUP(B6,Entries!A:A,Entries!B:B)</f>
        <v>Freya</v>
      </c>
      <c r="D6" s="19" t="str">
        <f>LOOKUP(B6,Entries!A:A,Entries!C:C)</f>
        <v>Robinson</v>
      </c>
      <c r="E6" t="str">
        <f>LOOKUP(B6,Entries!A:A,Entries!D:D)</f>
        <v>North Shields Poly</v>
      </c>
      <c r="F6" s="3" t="str">
        <f>LOOKUP(B6,Entries!A:A,Entries!E:E)</f>
        <v>U13g</v>
      </c>
      <c r="G6" s="31">
        <v>6.83</v>
      </c>
    </row>
    <row r="7" spans="1:7" ht="12.75">
      <c r="A7" s="3">
        <v>2</v>
      </c>
      <c r="B7" s="27">
        <v>910</v>
      </c>
      <c r="C7" t="str">
        <f>LOOKUP(B7,Entries!A:A,Entries!B:B)</f>
        <v>Penny</v>
      </c>
      <c r="D7" s="19" t="str">
        <f>LOOKUP(B7,Entries!A:A,Entries!C:C)</f>
        <v>Price</v>
      </c>
      <c r="E7" t="str">
        <f>LOOKUP(B7,Entries!A:A,Entries!D:D)</f>
        <v>Gateshead</v>
      </c>
      <c r="F7" s="3" t="str">
        <f>LOOKUP(B7,Entries!A:A,Entries!E:E)</f>
        <v>U13g</v>
      </c>
      <c r="G7" s="31">
        <v>6.19</v>
      </c>
    </row>
    <row r="8" spans="1:7" ht="12.75">
      <c r="A8" s="3"/>
      <c r="D8" s="19"/>
      <c r="G8" s="3"/>
    </row>
    <row r="9" spans="1:7" ht="15.75">
      <c r="A9" s="3"/>
      <c r="B9" s="1" t="s">
        <v>45</v>
      </c>
      <c r="C9" s="1" t="s">
        <v>43</v>
      </c>
      <c r="D9" s="20" t="s">
        <v>56</v>
      </c>
      <c r="E9" s="21"/>
      <c r="F9" s="1"/>
      <c r="G9" s="22"/>
    </row>
    <row r="10" spans="1:7" ht="12.75">
      <c r="A10" s="3"/>
      <c r="B10" s="23"/>
      <c r="C10" s="23"/>
      <c r="D10" s="24"/>
      <c r="E10" s="25"/>
      <c r="F10" s="23"/>
      <c r="G10" s="22"/>
    </row>
    <row r="11" spans="1:7" ht="12.75">
      <c r="A11" s="3">
        <v>1</v>
      </c>
      <c r="B11" s="27">
        <v>856</v>
      </c>
      <c r="C11" t="str">
        <f>LOOKUP(B11,Entries!A:A,Entries!B:B)</f>
        <v>Jack</v>
      </c>
      <c r="D11" s="19" t="str">
        <f>LOOKUP(B11,Entries!A:A,Entries!C:C)</f>
        <v>Halpin</v>
      </c>
      <c r="E11" t="str">
        <f>LOOKUP(B11,Entries!A:A,Entries!D:D)</f>
        <v>Gateshead Harriers &amp; Ac</v>
      </c>
      <c r="F11" s="3" t="str">
        <f>LOOKUP(B11,Entries!A:A,Entries!E:E)</f>
        <v>U13b</v>
      </c>
      <c r="G11" s="31">
        <v>11.1</v>
      </c>
    </row>
    <row r="12" spans="1:7" ht="12.75">
      <c r="A12" s="3">
        <v>2</v>
      </c>
      <c r="B12" s="27">
        <v>807</v>
      </c>
      <c r="C12" t="str">
        <f>LOOKUP(B12,Entries!A:A,Entries!B:B)</f>
        <v>Max</v>
      </c>
      <c r="D12" s="19" t="str">
        <f>LOOKUP(B12,Entries!A:A,Entries!C:C)</f>
        <v>Barker</v>
      </c>
      <c r="E12" t="str">
        <f>LOOKUP(B12,Entries!A:A,Entries!D:D)</f>
        <v>Durham City Harriers &amp; Ac</v>
      </c>
      <c r="F12" s="3" t="str">
        <f>LOOKUP(B12,Entries!A:A,Entries!E:E)</f>
        <v>U13b</v>
      </c>
      <c r="G12" s="31">
        <v>7.55</v>
      </c>
    </row>
    <row r="13" spans="1:7" ht="12.75">
      <c r="A13" s="3">
        <v>3</v>
      </c>
      <c r="B13" s="27">
        <v>937</v>
      </c>
      <c r="C13" t="str">
        <f>LOOKUP(B13,Entries!A:A,Entries!B:B)</f>
        <v>Finlay</v>
      </c>
      <c r="D13" s="19" t="str">
        <f>LOOKUP(B13,Entries!A:A,Entries!C:C)</f>
        <v>Telfer</v>
      </c>
      <c r="E13" t="str">
        <f>LOOKUP(B13,Entries!A:A,Entries!D:D)</f>
        <v>Alnwick</v>
      </c>
      <c r="F13" s="3" t="str">
        <f>LOOKUP(B13,Entries!A:A,Entries!E:E)</f>
        <v>U13b</v>
      </c>
      <c r="G13" s="31">
        <v>4.78</v>
      </c>
    </row>
    <row r="14" spans="1:7" ht="12.75">
      <c r="A14" s="3">
        <v>4</v>
      </c>
      <c r="B14" s="27">
        <v>825</v>
      </c>
      <c r="C14" t="str">
        <f>LOOKUP(B14,Entries!A:A,Entries!B:B)</f>
        <v>Harry</v>
      </c>
      <c r="D14" s="19" t="str">
        <f>LOOKUP(B14,Entries!A:A,Entries!C:C)</f>
        <v>Cole</v>
      </c>
      <c r="E14" t="str">
        <f>LOOKUP(B14,Entries!A:A,Entries!D:D)</f>
        <v>Birtley Ac</v>
      </c>
      <c r="F14" s="3" t="str">
        <f>LOOKUP(B14,Entries!A:A,Entries!E:E)</f>
        <v>U13b</v>
      </c>
      <c r="G14" s="31">
        <v>4.48</v>
      </c>
    </row>
    <row r="15" spans="1:7" ht="12.75">
      <c r="A15" s="3"/>
      <c r="D15" s="19"/>
      <c r="G15" s="3"/>
    </row>
    <row r="16" spans="1:7" ht="15.75">
      <c r="A16" s="3"/>
      <c r="B16" s="1" t="s">
        <v>47</v>
      </c>
      <c r="C16" s="1" t="s">
        <v>43</v>
      </c>
      <c r="D16" s="20" t="s">
        <v>46</v>
      </c>
      <c r="E16" s="21"/>
      <c r="F16" s="1"/>
      <c r="G16" s="22"/>
    </row>
    <row r="17" spans="1:7" ht="12.75">
      <c r="A17" s="3"/>
      <c r="B17" s="23"/>
      <c r="C17" s="23"/>
      <c r="D17" s="24"/>
      <c r="E17" s="25"/>
      <c r="F17" s="23"/>
      <c r="G17" s="22"/>
    </row>
    <row r="18" spans="1:7" ht="12.75">
      <c r="A18" s="3">
        <v>1</v>
      </c>
      <c r="B18" s="27">
        <v>745</v>
      </c>
      <c r="C18" t="str">
        <f>LOOKUP(B18,Entries!A:A,Entries!B:B)</f>
        <v>Lucy</v>
      </c>
      <c r="D18" s="19" t="str">
        <f>LOOKUP(B18,Entries!A:A,Entries!C:C)</f>
        <v>Giles</v>
      </c>
      <c r="E18" t="str">
        <f>LOOKUP(B18,Entries!A:A,Entries!D:D)</f>
        <v>Gateshead</v>
      </c>
      <c r="F18" s="3" t="str">
        <f>LOOKUP(B18,Entries!A:A,Entries!E:E)</f>
        <v>U15g</v>
      </c>
      <c r="G18" s="31">
        <v>9.1</v>
      </c>
    </row>
    <row r="19" spans="1:7" ht="12.75">
      <c r="A19" s="3">
        <v>2</v>
      </c>
      <c r="B19" s="27">
        <v>911</v>
      </c>
      <c r="C19" t="str">
        <f>LOOKUP(B19,Entries!A:A,Entries!B:B)</f>
        <v>Zoe </v>
      </c>
      <c r="D19" s="19" t="str">
        <f>LOOKUP(B19,Entries!A:A,Entries!C:C)</f>
        <v>Price</v>
      </c>
      <c r="E19" t="str">
        <f>LOOKUP(B19,Entries!A:A,Entries!D:D)</f>
        <v>Gateshead</v>
      </c>
      <c r="F19" s="3" t="str">
        <f>LOOKUP(B19,Entries!A:A,Entries!E:E)</f>
        <v>U15g</v>
      </c>
      <c r="G19" s="31">
        <v>9.02</v>
      </c>
    </row>
    <row r="20" spans="1:7" s="43" customFormat="1" ht="12.75">
      <c r="A20" s="37"/>
      <c r="B20" s="37"/>
      <c r="D20" s="44"/>
      <c r="F20" s="37"/>
      <c r="G20" s="45"/>
    </row>
    <row r="21" spans="1:7" ht="12.75">
      <c r="A21" s="3"/>
      <c r="D21" s="19"/>
      <c r="G21" s="3"/>
    </row>
    <row r="22" spans="1:7" ht="15.75">
      <c r="A22" s="3"/>
      <c r="B22" s="1" t="s">
        <v>50</v>
      </c>
      <c r="C22" s="1" t="s">
        <v>43</v>
      </c>
      <c r="D22" s="20" t="s">
        <v>48</v>
      </c>
      <c r="E22" s="21"/>
      <c r="F22" s="1"/>
      <c r="G22" s="22"/>
    </row>
    <row r="23" spans="1:7" ht="12.75">
      <c r="A23" s="3"/>
      <c r="B23" s="23"/>
      <c r="C23" s="23"/>
      <c r="D23" s="24"/>
      <c r="E23" s="25"/>
      <c r="F23" s="23"/>
      <c r="G23" s="22"/>
    </row>
    <row r="24" spans="1:7" ht="12.75">
      <c r="A24" s="3">
        <v>1</v>
      </c>
      <c r="B24" s="27">
        <v>759</v>
      </c>
      <c r="C24" t="str">
        <f>LOOKUP(B24,Entries!A:A,Entries!B:B)</f>
        <v>Andrew </v>
      </c>
      <c r="D24" s="19" t="str">
        <f>LOOKUP(B24,Entries!A:A,Entries!C:C)</f>
        <v>Knight</v>
      </c>
      <c r="E24" t="str">
        <f>LOOKUP(B24,Entries!A:A,Entries!D:D)</f>
        <v>Morpeth</v>
      </c>
      <c r="F24" s="3" t="str">
        <f>LOOKUP(B24,Entries!A:A,Entries!E:E)</f>
        <v>U15b</v>
      </c>
      <c r="G24" s="31">
        <v>11.81</v>
      </c>
    </row>
    <row r="25" spans="1:7" ht="12.75">
      <c r="A25" s="3">
        <v>2</v>
      </c>
      <c r="B25" s="27">
        <v>802</v>
      </c>
      <c r="C25" t="str">
        <f>LOOKUP(B25,Entries!A:A,Entries!B:B)</f>
        <v>Luke</v>
      </c>
      <c r="D25" s="19" t="str">
        <f>LOOKUP(B25,Entries!A:A,Entries!C:C)</f>
        <v>Allen</v>
      </c>
      <c r="E25" t="str">
        <f>LOOKUP(B25,Entries!A:A,Entries!D:D)</f>
        <v>Durham City Harriers &amp; Ac</v>
      </c>
      <c r="F25" s="3" t="str">
        <f>LOOKUP(B25,Entries!A:A,Entries!E:E)</f>
        <v>U15b</v>
      </c>
      <c r="G25" s="31">
        <v>11.79</v>
      </c>
    </row>
    <row r="26" spans="1:7" s="43" customFormat="1" ht="12.75">
      <c r="A26" s="37"/>
      <c r="B26" s="37"/>
      <c r="D26" s="44"/>
      <c r="F26" s="37"/>
      <c r="G26" s="45"/>
    </row>
    <row r="27" spans="1:7" ht="15.75">
      <c r="A27" s="3"/>
      <c r="B27" s="1" t="s">
        <v>194</v>
      </c>
      <c r="C27" s="1" t="s">
        <v>43</v>
      </c>
      <c r="D27" s="20" t="s">
        <v>49</v>
      </c>
      <c r="E27" s="21"/>
      <c r="F27" s="1"/>
      <c r="G27" s="22"/>
    </row>
    <row r="28" spans="1:7" ht="12.75">
      <c r="A28" s="3"/>
      <c r="B28" s="23"/>
      <c r="C28" s="23"/>
      <c r="D28" s="24"/>
      <c r="E28" s="25"/>
      <c r="F28" s="3"/>
      <c r="G28" s="22"/>
    </row>
    <row r="29" spans="1:7" ht="12.75">
      <c r="A29" s="3">
        <v>1</v>
      </c>
      <c r="B29" s="27">
        <v>751</v>
      </c>
      <c r="C29" t="str">
        <f>LOOKUP(B29,Entries!A:A,Entries!B:B)</f>
        <v>Georgia</v>
      </c>
      <c r="D29" s="19" t="str">
        <f>LOOKUP(B29,Entries!A:A,Entries!C:C)</f>
        <v>Kyle</v>
      </c>
      <c r="E29" t="str">
        <f>LOOKUP(B29,Entries!A:A,Entries!D:D)</f>
        <v>Blaydon</v>
      </c>
      <c r="F29" s="3" t="str">
        <f>LOOKUP(B29,Entries!A:A,Entries!E:E)</f>
        <v>U17w</v>
      </c>
      <c r="G29" s="31">
        <v>11.68</v>
      </c>
    </row>
    <row r="30" spans="1:7" ht="12.75">
      <c r="A30" s="3">
        <v>2</v>
      </c>
      <c r="B30" s="27">
        <v>816</v>
      </c>
      <c r="C30" t="str">
        <f>LOOKUP(B30,Entries!A:A,Entries!B:B)</f>
        <v>Ellie</v>
      </c>
      <c r="D30" s="19" t="str">
        <f>LOOKUP(B30,Entries!A:A,Entries!C:C)</f>
        <v>Burt</v>
      </c>
      <c r="E30" t="str">
        <f>LOOKUP(B30,Entries!A:A,Entries!D:D)</f>
        <v>Morpeth Harriers &amp; AC</v>
      </c>
      <c r="F30" s="3" t="str">
        <f>LOOKUP(B30,Entries!A:A,Entries!E:E)</f>
        <v>U17w</v>
      </c>
      <c r="G30" s="31">
        <v>9.27</v>
      </c>
    </row>
    <row r="31" spans="1:7" s="43" customFormat="1" ht="12.75">
      <c r="A31" s="37"/>
      <c r="B31" s="42"/>
      <c r="D31" s="44"/>
      <c r="F31" s="37"/>
      <c r="G31" s="45"/>
    </row>
    <row r="32" spans="1:7" ht="15.75">
      <c r="A32" s="3"/>
      <c r="B32" s="1" t="s">
        <v>53</v>
      </c>
      <c r="C32" s="1" t="s">
        <v>43</v>
      </c>
      <c r="D32" s="20" t="s">
        <v>195</v>
      </c>
      <c r="E32" s="21"/>
      <c r="F32" s="1"/>
      <c r="G32" s="22"/>
    </row>
    <row r="33" spans="1:7" s="43" customFormat="1" ht="12.75">
      <c r="A33" s="37"/>
      <c r="B33" s="42"/>
      <c r="D33" s="44"/>
      <c r="F33" s="37"/>
      <c r="G33" s="45"/>
    </row>
    <row r="34" spans="1:7" ht="12.75">
      <c r="A34" s="3">
        <v>1</v>
      </c>
      <c r="B34" s="27">
        <v>843</v>
      </c>
      <c r="C34" t="str">
        <f>LOOKUP(B34,Entries!A:A,Entries!B:B)</f>
        <v>Kaitlin</v>
      </c>
      <c r="D34" s="19" t="str">
        <f>LOOKUP(B34,Entries!A:A,Entries!C:C)</f>
        <v>Enderwick </v>
      </c>
      <c r="E34" t="str">
        <f>LOOKUP(B34,Entries!A:A,Entries!D:D)</f>
        <v>Middlesbrough Athletic Club (mandale)</v>
      </c>
      <c r="F34" s="3" t="str">
        <f>LOOKUP(B34,Entries!A:A,Entries!E:E)</f>
        <v>U20w</v>
      </c>
      <c r="G34" s="31">
        <v>10.41</v>
      </c>
    </row>
    <row r="35" spans="1:7" ht="12.75">
      <c r="A35" s="3">
        <v>2</v>
      </c>
      <c r="B35" s="27">
        <v>784</v>
      </c>
      <c r="C35" t="s">
        <v>570</v>
      </c>
      <c r="D35" s="19" t="s">
        <v>495</v>
      </c>
      <c r="E35" t="s">
        <v>307</v>
      </c>
      <c r="F35" s="3" t="s">
        <v>96</v>
      </c>
      <c r="G35" s="31">
        <v>7.88</v>
      </c>
    </row>
    <row r="36" spans="1:9" ht="12.75">
      <c r="A36" s="3">
        <v>3</v>
      </c>
      <c r="B36" s="27">
        <v>932</v>
      </c>
      <c r="C36" t="str">
        <f>LOOKUP(B36,Entries!A:A,Entries!B:B)</f>
        <v>Emily</v>
      </c>
      <c r="D36" s="19" t="str">
        <f>LOOKUP(B36,Entries!A:A,Entries!C:C)</f>
        <v>Stewart T38</v>
      </c>
      <c r="E36" t="str">
        <f>LOOKUP(B36,Entries!A:A,Entries!D:D)</f>
        <v>Gateshead Harriers &amp; Ac</v>
      </c>
      <c r="F36" s="3" t="str">
        <f>LOOKUP(B36,Entries!A:A,Entries!E:E)</f>
        <v>U20w</v>
      </c>
      <c r="G36" s="31">
        <v>6.68</v>
      </c>
      <c r="I36" t="s">
        <v>614</v>
      </c>
    </row>
    <row r="37" spans="1:7" s="43" customFormat="1" ht="12.75">
      <c r="A37" s="37"/>
      <c r="B37" s="42"/>
      <c r="D37" s="44"/>
      <c r="F37" s="37"/>
      <c r="G37" s="45"/>
    </row>
    <row r="38" spans="1:7" ht="15.75">
      <c r="A38" s="3"/>
      <c r="B38" s="1" t="s">
        <v>194</v>
      </c>
      <c r="C38" s="1" t="s">
        <v>43</v>
      </c>
      <c r="D38" s="20" t="s">
        <v>76</v>
      </c>
      <c r="E38" s="21"/>
      <c r="F38" s="1"/>
      <c r="G38" s="22"/>
    </row>
    <row r="39" spans="1:7" ht="12.75">
      <c r="A39" s="3"/>
      <c r="B39" s="23"/>
      <c r="C39" s="23"/>
      <c r="D39" s="24"/>
      <c r="E39" s="25"/>
      <c r="F39" s="3"/>
      <c r="G39" s="22"/>
    </row>
    <row r="40" spans="1:9" ht="12.75">
      <c r="A40" s="3">
        <v>1</v>
      </c>
      <c r="B40" s="30">
        <v>898</v>
      </c>
      <c r="C40" t="str">
        <f>LOOKUP(B40,Entries!A:A,Entries!B:B)</f>
        <v>Anna</v>
      </c>
      <c r="D40" s="19" t="str">
        <f>LOOKUP(B40,Entries!A:A,Entries!C:C)</f>
        <v>Nicholson</v>
      </c>
      <c r="E40" t="str">
        <f>LOOKUP(B40,Entries!A:A,Entries!D:D)</f>
        <v>Newcastle University AC</v>
      </c>
      <c r="F40" s="3" t="str">
        <f>LOOKUP(B40,Entries!A:A,Entries!E:E)</f>
        <v>SW</v>
      </c>
      <c r="G40" s="31">
        <v>7.15</v>
      </c>
      <c r="I40" t="s">
        <v>613</v>
      </c>
    </row>
    <row r="41" spans="1:7" ht="12.75">
      <c r="A41" s="3">
        <v>2</v>
      </c>
      <c r="B41" s="30">
        <v>953</v>
      </c>
      <c r="C41" t="str">
        <f>LOOKUP(B41,Entries!A:A,Entries!B:B)</f>
        <v>Stephanie</v>
      </c>
      <c r="D41" s="19" t="str">
        <f>LOOKUP(B41,Entries!A:A,Entries!C:C)</f>
        <v>Young</v>
      </c>
      <c r="E41" t="str">
        <f>LOOKUP(B41,Entries!A:A,Entries!D:D)</f>
        <v>Birtley Ac</v>
      </c>
      <c r="F41" s="3" t="str">
        <f>LOOKUP(B41,Entries!A:A,Entries!E:E)</f>
        <v>SW</v>
      </c>
      <c r="G41" s="31">
        <v>4.65</v>
      </c>
    </row>
    <row r="42" spans="1:7" s="43" customFormat="1" ht="12.75">
      <c r="A42" s="37"/>
      <c r="B42" s="42"/>
      <c r="D42" s="44"/>
      <c r="F42" s="37"/>
      <c r="G42" s="45"/>
    </row>
    <row r="43" spans="1:7" ht="15.75">
      <c r="A43" s="3"/>
      <c r="B43" s="1" t="s">
        <v>53</v>
      </c>
      <c r="C43" s="1" t="s">
        <v>43</v>
      </c>
      <c r="D43" s="20" t="s">
        <v>51</v>
      </c>
      <c r="E43" s="21"/>
      <c r="F43" s="1"/>
      <c r="G43" s="22"/>
    </row>
    <row r="44" spans="1:7" ht="12.75">
      <c r="A44" s="3"/>
      <c r="B44" s="23"/>
      <c r="C44" s="23"/>
      <c r="D44" s="24"/>
      <c r="E44" s="25"/>
      <c r="F44" s="3"/>
      <c r="G44" s="22"/>
    </row>
    <row r="45" spans="1:7" ht="12.75">
      <c r="A45" s="3">
        <v>1</v>
      </c>
      <c r="B45" s="30">
        <v>747</v>
      </c>
      <c r="C45" t="str">
        <f>LOOKUP(B45,Entries!A:A,Entries!B:B)</f>
        <v>David</v>
      </c>
      <c r="D45" s="19" t="str">
        <f>LOOKUP(B45,Entries!A:A,Entries!C:C)</f>
        <v>Todd</v>
      </c>
      <c r="E45" t="str">
        <f>LOOKUP(B45,Entries!A:A,Entries!D:D)</f>
        <v>Chester Le Street &amp; Dist Ac</v>
      </c>
      <c r="F45" s="3" t="str">
        <f>LOOKUP(B45,Entries!A:A,Entries!E:E)</f>
        <v>U17m</v>
      </c>
      <c r="G45" s="31">
        <v>12.87</v>
      </c>
    </row>
    <row r="46" spans="1:7" ht="12.75">
      <c r="A46" s="3">
        <v>2</v>
      </c>
      <c r="B46" s="30">
        <v>954</v>
      </c>
      <c r="C46" t="str">
        <f>LOOKUP(B46,Entries!A:A,Entries!B:B)</f>
        <v>Zak</v>
      </c>
      <c r="D46" s="19" t="str">
        <f>LOOKUP(B46,Entries!A:A,Entries!C:C)</f>
        <v>Zuccaroli</v>
      </c>
      <c r="E46" t="str">
        <f>LOOKUP(B46,Entries!A:A,Entries!D:D)</f>
        <v>Gateshead Harriers &amp; Ac</v>
      </c>
      <c r="F46" s="3" t="str">
        <f>LOOKUP(B46,Entries!A:A,Entries!E:E)</f>
        <v>U17m</v>
      </c>
      <c r="G46" s="31">
        <v>10.21</v>
      </c>
    </row>
    <row r="47" spans="1:7" ht="12.75">
      <c r="A47" s="3"/>
      <c r="B47" s="42"/>
      <c r="C47" s="43"/>
      <c r="D47" s="44"/>
      <c r="E47" s="43"/>
      <c r="F47" s="37"/>
      <c r="G47" s="45"/>
    </row>
    <row r="48" spans="1:7" s="43" customFormat="1" ht="15.75">
      <c r="A48" s="3"/>
      <c r="B48" s="1" t="s">
        <v>53</v>
      </c>
      <c r="C48" s="1" t="s">
        <v>43</v>
      </c>
      <c r="D48" s="20" t="s">
        <v>196</v>
      </c>
      <c r="E48" s="21"/>
      <c r="F48" s="1"/>
      <c r="G48" s="22"/>
    </row>
    <row r="49" spans="1:7" ht="12.75">
      <c r="A49" s="3"/>
      <c r="B49" s="23"/>
      <c r="C49" s="23"/>
      <c r="D49" s="24"/>
      <c r="E49" s="25"/>
      <c r="F49" s="3"/>
      <c r="G49" s="22"/>
    </row>
    <row r="50" spans="1:9" ht="12.75">
      <c r="A50" s="3">
        <v>1</v>
      </c>
      <c r="B50" s="30">
        <v>755</v>
      </c>
      <c r="C50" t="str">
        <f>LOOKUP(B50,Entries!A:A,Entries!B:B)</f>
        <v>Dylan</v>
      </c>
      <c r="D50" s="19" t="str">
        <f>LOOKUP(B50,Entries!A:A,Entries!C:C)</f>
        <v>Keville</v>
      </c>
      <c r="E50" t="str">
        <f>LOOKUP(B50,Entries!A:A,Entries!D:D)</f>
        <v>North Sheilds Poly</v>
      </c>
      <c r="F50" s="3" t="str">
        <f>LOOKUP(B50,Entries!A:A,Entries!E:E)</f>
        <v>SM</v>
      </c>
      <c r="G50" s="31">
        <v>7.4</v>
      </c>
      <c r="I50" t="s">
        <v>612</v>
      </c>
    </row>
    <row r="51" spans="1:7" ht="12.75">
      <c r="A51" s="37"/>
      <c r="B51" s="42"/>
      <c r="C51" s="43"/>
      <c r="D51" s="44"/>
      <c r="E51" s="43"/>
      <c r="F51" s="37"/>
      <c r="G51" s="37"/>
    </row>
    <row r="52" spans="1:7" ht="15.75">
      <c r="A52" s="3"/>
      <c r="B52" s="1" t="s">
        <v>55</v>
      </c>
      <c r="C52" s="1" t="s">
        <v>43</v>
      </c>
      <c r="D52" s="20" t="s">
        <v>65</v>
      </c>
      <c r="E52" s="21"/>
      <c r="F52" s="1"/>
      <c r="G52" s="22"/>
    </row>
    <row r="53" spans="1:7" ht="12.75">
      <c r="A53" s="3"/>
      <c r="B53" s="23"/>
      <c r="C53" s="23"/>
      <c r="D53" s="24"/>
      <c r="E53" s="25"/>
      <c r="F53" s="3"/>
      <c r="G53" s="22"/>
    </row>
    <row r="54" spans="1:7" ht="12.75">
      <c r="A54" s="3">
        <v>1</v>
      </c>
      <c r="B54" s="30">
        <v>824</v>
      </c>
      <c r="C54" t="str">
        <f>LOOKUP(B54,Entries!A:A,Entries!B:B)</f>
        <v>Craig</v>
      </c>
      <c r="D54" s="19" t="str">
        <f>LOOKUP(B54,Entries!A:A,Entries!C:C)</f>
        <v>Charlton</v>
      </c>
      <c r="E54" t="str">
        <f>LOOKUP(B54,Entries!A:A,Entries!D:D)</f>
        <v>Morpeth Harriers &amp; AC</v>
      </c>
      <c r="F54" s="3" t="str">
        <f>LOOKUP(B54,Entries!A:A,Entries!E:E)</f>
        <v>SM</v>
      </c>
      <c r="G54" s="31">
        <v>11.85</v>
      </c>
    </row>
    <row r="55" spans="1:7" ht="12.75">
      <c r="A55" s="3">
        <v>2</v>
      </c>
      <c r="B55" s="30">
        <v>828</v>
      </c>
      <c r="C55" t="str">
        <f>LOOKUP(B55,Entries!A:A,Entries!B:B)</f>
        <v>Paul</v>
      </c>
      <c r="D55" s="19" t="str">
        <f>LOOKUP(B55,Entries!A:A,Entries!C:C)</f>
        <v>Corrigan</v>
      </c>
      <c r="E55" t="str">
        <f>LOOKUP(B55,Entries!A:A,Entries!D:D)</f>
        <v>Wallsend Harriers &amp; Ac</v>
      </c>
      <c r="F55" s="3" t="str">
        <f>LOOKUP(B55,Entries!A:A,Entries!E:E)</f>
        <v>SM</v>
      </c>
      <c r="G55" s="31">
        <v>11.18</v>
      </c>
    </row>
    <row r="56" spans="1:7" ht="12.75">
      <c r="A56" s="3">
        <v>3</v>
      </c>
      <c r="B56" s="30">
        <v>948</v>
      </c>
      <c r="C56" t="str">
        <f>LOOKUP(B56,Entries!A:A,Entries!B:B)</f>
        <v>Chris</v>
      </c>
      <c r="D56" s="19" t="str">
        <f>LOOKUP(B56,Entries!A:A,Entries!C:C)</f>
        <v>Walker</v>
      </c>
      <c r="E56" t="str">
        <f>LOOKUP(B56,Entries!A:A,Entries!D:D)</f>
        <v>North Shields Polytechnic Club</v>
      </c>
      <c r="F56" s="3" t="str">
        <f>LOOKUP(B56,Entries!A:A,Entries!E:E)</f>
        <v>SM</v>
      </c>
      <c r="G56" s="31">
        <v>8.1</v>
      </c>
    </row>
    <row r="57" spans="1:7" ht="12.75">
      <c r="A57" s="3"/>
      <c r="D57" s="19"/>
      <c r="G57" s="22"/>
    </row>
    <row r="58" spans="1:8" ht="15.75">
      <c r="A58" s="3"/>
      <c r="B58" s="1" t="s">
        <v>57</v>
      </c>
      <c r="C58" s="1" t="s">
        <v>52</v>
      </c>
      <c r="D58" s="20" t="s">
        <v>49</v>
      </c>
      <c r="E58" s="21"/>
      <c r="F58" s="1"/>
      <c r="G58" s="22"/>
      <c r="H58" s="26"/>
    </row>
    <row r="59" spans="1:7" ht="15.75">
      <c r="A59" s="3"/>
      <c r="B59" s="1"/>
      <c r="C59" s="1"/>
      <c r="D59" s="20"/>
      <c r="E59" s="21"/>
      <c r="F59" s="1"/>
      <c r="G59" s="22"/>
    </row>
    <row r="60" spans="1:7" ht="12.75">
      <c r="A60" s="3">
        <v>1</v>
      </c>
      <c r="B60" s="27">
        <v>754</v>
      </c>
      <c r="C60" t="str">
        <f>LOOKUP(B60,Entries!A:A,Entries!B:B)</f>
        <v>Ella</v>
      </c>
      <c r="D60" s="19" t="str">
        <f>LOOKUP(B60,Entries!A:A,Entries!C:C)</f>
        <v>Brooks</v>
      </c>
      <c r="E60" t="str">
        <f>LOOKUP(B60,Entries!A:A,Entries!D:D)</f>
        <v>Derwentside</v>
      </c>
      <c r="F60" s="3" t="str">
        <f>LOOKUP(B60,Entries!A:A,Entries!E:E)</f>
        <v>U17w</v>
      </c>
      <c r="G60" s="28">
        <v>3.99</v>
      </c>
    </row>
    <row r="61" spans="1:7" ht="12.75">
      <c r="A61" s="3">
        <v>2</v>
      </c>
      <c r="B61" s="27">
        <v>848</v>
      </c>
      <c r="C61" t="str">
        <f>LOOKUP(B61,Entries!A:A,Entries!B:B)</f>
        <v>Bekki</v>
      </c>
      <c r="D61" s="19" t="str">
        <f>LOOKUP(B61,Entries!A:A,Entries!C:C)</f>
        <v>Foster</v>
      </c>
      <c r="E61" t="str">
        <f>LOOKUP(B61,Entries!A:A,Entries!D:D)</f>
        <v>Morpeth Harriers &amp; AC</v>
      </c>
      <c r="F61" s="3" t="str">
        <f>LOOKUP(B61,Entries!A:A,Entries!E:E)</f>
        <v>U17w</v>
      </c>
      <c r="G61" s="33">
        <v>3.7</v>
      </c>
    </row>
    <row r="62" spans="1:7" ht="12.75">
      <c r="A62" s="3"/>
      <c r="D62" s="19"/>
      <c r="G62" s="22"/>
    </row>
    <row r="63" spans="1:8" ht="15.75">
      <c r="A63" s="3"/>
      <c r="B63" s="1" t="s">
        <v>63</v>
      </c>
      <c r="C63" s="1" t="s">
        <v>52</v>
      </c>
      <c r="D63" s="20" t="s">
        <v>51</v>
      </c>
      <c r="E63" s="21"/>
      <c r="F63" s="1"/>
      <c r="G63" s="22"/>
      <c r="H63" s="57"/>
    </row>
    <row r="64" spans="1:8" ht="15.75">
      <c r="A64" s="3"/>
      <c r="B64" s="1"/>
      <c r="C64" s="1"/>
      <c r="D64" s="20"/>
      <c r="E64" s="21"/>
      <c r="F64" s="1"/>
      <c r="G64" s="22"/>
      <c r="H64" s="57"/>
    </row>
    <row r="65" spans="1:8" ht="12.75">
      <c r="A65" s="3">
        <v>1</v>
      </c>
      <c r="B65" s="27">
        <v>855</v>
      </c>
      <c r="C65" t="str">
        <f>LOOKUP(B65,Entries!A:A,Entries!B:B)</f>
        <v>Joe </v>
      </c>
      <c r="D65" s="19" t="str">
        <f>LOOKUP(B65,Entries!A:A,Entries!C:C)</f>
        <v>Halpin</v>
      </c>
      <c r="E65" t="str">
        <f>LOOKUP(B65,Entries!A:A,Entries!D:D)</f>
        <v>Gateshead</v>
      </c>
      <c r="F65" s="3" t="str">
        <f>LOOKUP(B65,Entries!A:A,Entries!E:E)</f>
        <v>U17m</v>
      </c>
      <c r="G65" s="46">
        <v>6.01</v>
      </c>
      <c r="H65" s="57"/>
    </row>
    <row r="66" spans="1:8" ht="12.75">
      <c r="A66" s="3">
        <v>2</v>
      </c>
      <c r="B66" s="27">
        <v>939</v>
      </c>
      <c r="C66" t="str">
        <f>LOOKUP(B66,Entries!A:A,Entries!B:B)</f>
        <v>David</v>
      </c>
      <c r="D66" s="19" t="str">
        <f>LOOKUP(B66,Entries!A:A,Entries!C:C)</f>
        <v>Thomas</v>
      </c>
      <c r="E66" t="str">
        <f>LOOKUP(B66,Entries!A:A,Entries!D:D)</f>
        <v>Morpeth Harriers &amp; AC</v>
      </c>
      <c r="F66" s="3" t="str">
        <f>LOOKUP(B66,Entries!A:A,Entries!E:E)</f>
        <v>U17m</v>
      </c>
      <c r="G66" s="46">
        <v>5.62</v>
      </c>
      <c r="H66" s="57"/>
    </row>
    <row r="67" spans="1:8" ht="12.75">
      <c r="A67" s="3">
        <v>3</v>
      </c>
      <c r="B67" s="27">
        <v>758</v>
      </c>
      <c r="C67" t="str">
        <f>LOOKUP(B67,Entries!A:A,Entries!B:B)</f>
        <v>Harrison</v>
      </c>
      <c r="D67" s="19" t="str">
        <f>LOOKUP(B67,Entries!A:A,Entries!C:C)</f>
        <v>Whitfield</v>
      </c>
      <c r="E67" t="str">
        <f>LOOKUP(B67,Entries!A:A,Entries!D:D)</f>
        <v>Gateshead</v>
      </c>
      <c r="F67" s="3" t="str">
        <f>LOOKUP(B67,Entries!A:A,Entries!E:E)</f>
        <v>U17m</v>
      </c>
      <c r="G67" s="46">
        <v>5.6</v>
      </c>
      <c r="H67" s="57"/>
    </row>
    <row r="68" spans="1:8" ht="12.75">
      <c r="A68" s="3">
        <v>4</v>
      </c>
      <c r="B68" s="27">
        <v>811</v>
      </c>
      <c r="C68" t="str">
        <f>LOOKUP(B68,Entries!A:A,Entries!B:B)</f>
        <v>Charlie</v>
      </c>
      <c r="D68" s="19" t="str">
        <f>LOOKUP(B68,Entries!A:A,Entries!C:C)</f>
        <v>Blackett</v>
      </c>
      <c r="E68" t="str">
        <f>LOOKUP(B68,Entries!A:A,Entries!D:D)</f>
        <v>Gateshead Harriers &amp; AC</v>
      </c>
      <c r="F68" s="3" t="str">
        <f>LOOKUP(B68,Entries!A:A,Entries!E:E)</f>
        <v>U17m</v>
      </c>
      <c r="G68" s="46">
        <v>5.22</v>
      </c>
      <c r="H68" s="57"/>
    </row>
    <row r="69" spans="1:8" ht="12.75">
      <c r="A69" s="3">
        <v>5</v>
      </c>
      <c r="B69" s="27">
        <v>813</v>
      </c>
      <c r="C69" t="str">
        <f>LOOKUP(B69,Entries!A:A,Entries!B:B)</f>
        <v>Thomas</v>
      </c>
      <c r="D69" s="19" t="str">
        <f>LOOKUP(B69,Entries!A:A,Entries!C:C)</f>
        <v>Bowdon</v>
      </c>
      <c r="E69" t="str">
        <f>LOOKUP(B69,Entries!A:A,Entries!D:D)</f>
        <v>Houghton Harriers &amp; Ac</v>
      </c>
      <c r="F69" s="3" t="str">
        <f>LOOKUP(B69,Entries!A:A,Entries!E:E)</f>
        <v>U17m</v>
      </c>
      <c r="G69" s="46">
        <v>5.07</v>
      </c>
      <c r="H69" s="57"/>
    </row>
    <row r="70" spans="1:8" ht="12.75">
      <c r="A70" s="3"/>
      <c r="D70" s="19"/>
      <c r="G70" s="22"/>
      <c r="H70" s="57"/>
    </row>
    <row r="71" spans="1:8" ht="15.75">
      <c r="A71" s="3"/>
      <c r="B71" s="1" t="s">
        <v>64</v>
      </c>
      <c r="C71" s="1" t="s">
        <v>52</v>
      </c>
      <c r="D71" s="20" t="s">
        <v>195</v>
      </c>
      <c r="E71" s="21"/>
      <c r="F71" s="1"/>
      <c r="G71" s="22"/>
      <c r="H71" s="57"/>
    </row>
    <row r="72" spans="1:7" ht="12.75">
      <c r="A72" s="3"/>
      <c r="D72" s="19"/>
      <c r="F72" s="3"/>
      <c r="G72" s="57"/>
    </row>
    <row r="73" spans="1:7" ht="12.75">
      <c r="A73" s="3">
        <v>1</v>
      </c>
      <c r="B73" s="27">
        <v>871</v>
      </c>
      <c r="C73" t="str">
        <f>LOOKUP(B73,Entries!A:A,Entries!B:B)</f>
        <v>Emma</v>
      </c>
      <c r="D73" s="19" t="str">
        <f>LOOKUP(B73,Entries!A:A,Entries!C:C)</f>
        <v>Johnson</v>
      </c>
      <c r="E73" t="str">
        <f>LOOKUP(B73,Entries!A:A,Entries!D:D)</f>
        <v>Jarrow &amp; Hebburn</v>
      </c>
      <c r="F73" s="3" t="str">
        <f>LOOKUP(B73,Entries!A:A,Entries!E:E)</f>
        <v>U20w</v>
      </c>
      <c r="G73" s="46">
        <v>2.51</v>
      </c>
    </row>
    <row r="74" spans="1:8" ht="12.75">
      <c r="A74" s="3"/>
      <c r="B74" s="37"/>
      <c r="D74" s="19"/>
      <c r="F74" s="3"/>
      <c r="G74" s="57"/>
      <c r="H74" s="43"/>
    </row>
    <row r="75" spans="1:8" ht="15.75">
      <c r="A75" s="3"/>
      <c r="B75" s="60" t="s">
        <v>64</v>
      </c>
      <c r="C75" s="1" t="s">
        <v>52</v>
      </c>
      <c r="D75" s="20" t="s">
        <v>76</v>
      </c>
      <c r="F75" s="3"/>
      <c r="G75" s="57"/>
      <c r="H75" s="57"/>
    </row>
    <row r="76" spans="1:7" ht="12.75">
      <c r="A76" s="3"/>
      <c r="B76" s="37"/>
      <c r="D76" s="19"/>
      <c r="F76" s="3"/>
      <c r="G76" s="57"/>
    </row>
    <row r="77" spans="1:7" ht="12.75">
      <c r="A77" s="3">
        <v>1</v>
      </c>
      <c r="B77" s="27">
        <v>714</v>
      </c>
      <c r="C77" t="str">
        <f>LOOKUP(B77,Entries!A:A,Entries!B:B)</f>
        <v>Hannah</v>
      </c>
      <c r="D77" s="19" t="str">
        <f>LOOKUP(B77,Entries!A:A,Entries!C:C)</f>
        <v>Pringle</v>
      </c>
      <c r="E77" t="str">
        <f>LOOKUP(B77,Entries!A:A,Entries!D:D)</f>
        <v>Gateshead</v>
      </c>
      <c r="F77" s="3" t="str">
        <f>LOOKUP(B77,Entries!A:A,Entries!E:E)</f>
        <v>SW</v>
      </c>
      <c r="G77" s="46">
        <v>5.18</v>
      </c>
    </row>
    <row r="78" spans="1:7" ht="12.75">
      <c r="A78" s="3">
        <v>2</v>
      </c>
      <c r="B78" s="27">
        <v>868</v>
      </c>
      <c r="C78" t="str">
        <f>LOOKUP(B78,Entries!A:A,Entries!B:B)</f>
        <v>Katherine</v>
      </c>
      <c r="D78" s="19" t="str">
        <f>LOOKUP(B78,Entries!A:A,Entries!C:C)</f>
        <v>James</v>
      </c>
      <c r="E78" t="str">
        <f>LOOKUP(B78,Entries!A:A,Entries!D:D)</f>
        <v>Bingley Harriers</v>
      </c>
      <c r="F78" s="3" t="str">
        <f>LOOKUP(B78,Entries!A:A,Entries!E:E)</f>
        <v>SW</v>
      </c>
      <c r="G78" s="46">
        <v>4.84</v>
      </c>
    </row>
    <row r="79" spans="1:7" ht="12.75">
      <c r="A79" s="3">
        <v>3</v>
      </c>
      <c r="B79" s="27">
        <v>953</v>
      </c>
      <c r="C79" t="str">
        <f>LOOKUP(B79,Entries!A:A,Entries!B:B)</f>
        <v>Stephanie</v>
      </c>
      <c r="D79" s="19" t="str">
        <f>LOOKUP(B79,Entries!A:A,Entries!C:C)</f>
        <v>Young</v>
      </c>
      <c r="E79" t="str">
        <f>LOOKUP(B79,Entries!A:A,Entries!D:D)</f>
        <v>Birtley Ac</v>
      </c>
      <c r="F79" s="3" t="str">
        <f>LOOKUP(B79,Entries!A:A,Entries!E:E)</f>
        <v>SW</v>
      </c>
      <c r="G79" s="46">
        <v>2.44</v>
      </c>
    </row>
    <row r="80" spans="1:7" s="43" customFormat="1" ht="12.75">
      <c r="A80" s="37"/>
      <c r="B80" s="37"/>
      <c r="D80" s="44"/>
      <c r="F80" s="37"/>
      <c r="G80" s="57"/>
    </row>
    <row r="81" spans="1:8" ht="15.75">
      <c r="A81" s="3"/>
      <c r="B81" s="1" t="s">
        <v>197</v>
      </c>
      <c r="C81" s="1" t="s">
        <v>52</v>
      </c>
      <c r="D81" s="20" t="s">
        <v>196</v>
      </c>
      <c r="E81" s="21"/>
      <c r="F81" s="1"/>
      <c r="G81" s="22"/>
      <c r="H81" s="43"/>
    </row>
    <row r="82" ht="12.75">
      <c r="H82" s="57"/>
    </row>
    <row r="83" spans="1:7" ht="12.75">
      <c r="A83" s="3">
        <v>1</v>
      </c>
      <c r="B83" s="27">
        <v>925</v>
      </c>
      <c r="C83" t="str">
        <f>LOOKUP(B83,Entries!A:A,Entries!B:B)</f>
        <v>Peter</v>
      </c>
      <c r="D83" s="19" t="str">
        <f>LOOKUP(B83,Entries!A:A,Entries!C:C)</f>
        <v>Skirrow</v>
      </c>
      <c r="E83" t="str">
        <f>LOOKUP(B83,Entries!A:A,Entries!D:D)</f>
        <v>Alnwick Harriers</v>
      </c>
      <c r="F83" s="3" t="str">
        <f>LOOKUP(B83,Entries!A:A,Entries!E:E)</f>
        <v>U20m</v>
      </c>
      <c r="G83" s="46">
        <v>6.57</v>
      </c>
    </row>
    <row r="84" spans="1:9" ht="12.75">
      <c r="A84" s="3">
        <v>2</v>
      </c>
      <c r="B84" s="27">
        <v>852</v>
      </c>
      <c r="C84" t="str">
        <f>LOOKUP(B84,Entries!A:A,Entries!B:B)</f>
        <v>Joseph</v>
      </c>
      <c r="D84" s="19" t="str">
        <f>LOOKUP(B84,Entries!A:A,Entries!C:C)</f>
        <v>Gray </v>
      </c>
      <c r="E84" t="str">
        <f>LOOKUP(B84,Entries!A:A,Entries!D:D)</f>
        <v>Gateshead Harriers &amp; Ac</v>
      </c>
      <c r="F84" s="3" t="str">
        <f>LOOKUP(B84,Entries!A:A,Entries!E:E)</f>
        <v>U20m</v>
      </c>
      <c r="G84" s="46">
        <v>5.23</v>
      </c>
      <c r="I84" t="s">
        <v>615</v>
      </c>
    </row>
    <row r="85" spans="1:8" ht="12.75">
      <c r="A85" s="3"/>
      <c r="D85" s="19"/>
      <c r="G85" s="22"/>
      <c r="H85" s="57"/>
    </row>
    <row r="86" spans="1:8" ht="15.75">
      <c r="A86" s="3"/>
      <c r="B86" s="1" t="s">
        <v>197</v>
      </c>
      <c r="C86" s="1" t="s">
        <v>52</v>
      </c>
      <c r="D86" s="20" t="s">
        <v>65</v>
      </c>
      <c r="E86" s="21"/>
      <c r="F86" s="1"/>
      <c r="G86" s="22"/>
      <c r="H86" s="57"/>
    </row>
    <row r="87" ht="12.75">
      <c r="H87" s="57"/>
    </row>
    <row r="88" spans="1:7" ht="12.75">
      <c r="A88" s="3">
        <v>1</v>
      </c>
      <c r="B88" s="27">
        <v>749</v>
      </c>
      <c r="C88" t="str">
        <f>LOOKUP(B88,Entries!A:A,Entries!B:B)</f>
        <v>Joey</v>
      </c>
      <c r="D88" s="19" t="str">
        <f>LOOKUP(B88,Entries!A:A,Entries!C:C)</f>
        <v>Williams</v>
      </c>
      <c r="E88" t="str">
        <f>LOOKUP(B88,Entries!A:A,Entries!D:D)</f>
        <v>Unattached</v>
      </c>
      <c r="F88" s="3" t="str">
        <f>LOOKUP(B88,Entries!A:A,Entries!E:E)</f>
        <v>SM</v>
      </c>
      <c r="G88" s="46">
        <v>6.4</v>
      </c>
    </row>
    <row r="89" spans="1:7" ht="12.75">
      <c r="A89" s="3">
        <v>2</v>
      </c>
      <c r="B89" s="27">
        <v>713</v>
      </c>
      <c r="C89" t="str">
        <f>LOOKUP(B89,Entries!A:A,Entries!B:B)</f>
        <v>Christopher</v>
      </c>
      <c r="D89" s="19" t="str">
        <f>LOOKUP(B89,Entries!A:A,Entries!C:C)</f>
        <v>Swift-Hunter</v>
      </c>
      <c r="E89" t="str">
        <f>LOOKUP(B89,Entries!A:A,Entries!D:D)</f>
        <v>Jarrow &amp; Hebburn</v>
      </c>
      <c r="F89" s="3" t="str">
        <f>LOOKUP(B89,Entries!A:A,Entries!E:E)</f>
        <v>SM</v>
      </c>
      <c r="G89" s="46">
        <v>5.77</v>
      </c>
    </row>
    <row r="90" spans="1:7" ht="12.75">
      <c r="A90" s="3">
        <v>3</v>
      </c>
      <c r="B90" s="27">
        <v>924</v>
      </c>
      <c r="C90" t="str">
        <f>LOOKUP(B90,Entries!A:A,Entries!B:B)</f>
        <v>Adam</v>
      </c>
      <c r="D90" s="19" t="str">
        <f>LOOKUP(B90,Entries!A:A,Entries!C:C)</f>
        <v>Simpson</v>
      </c>
      <c r="E90" t="str">
        <f>LOOKUP(B90,Entries!A:A,Entries!D:D)</f>
        <v>Gateshead Harriers &amp; AC</v>
      </c>
      <c r="F90" s="3" t="str">
        <f>LOOKUP(B90,Entries!A:A,Entries!E:E)</f>
        <v>SM</v>
      </c>
      <c r="G90" s="46">
        <v>5.75</v>
      </c>
    </row>
    <row r="91" spans="1:7" ht="12.75">
      <c r="A91" s="3">
        <v>4</v>
      </c>
      <c r="B91" s="27">
        <v>731</v>
      </c>
      <c r="C91" t="str">
        <f>LOOKUP(B91,Entries!A:A,Entries!B:B)</f>
        <v>Stefan</v>
      </c>
      <c r="D91" s="19" t="str">
        <f>LOOKUP(B91,Entries!A:A,Entries!C:C)</f>
        <v>Renstrom</v>
      </c>
      <c r="E91" t="str">
        <f>LOOKUP(B91,Entries!A:A,Entries!D:D)</f>
        <v>Durham</v>
      </c>
      <c r="F91" s="3" t="str">
        <f>LOOKUP(B91,Entries!A:A,Entries!E:E)</f>
        <v>SM</v>
      </c>
      <c r="G91" s="46">
        <v>3.97</v>
      </c>
    </row>
    <row r="93" spans="1:7" ht="15.75">
      <c r="A93" s="3"/>
      <c r="B93" s="1" t="s">
        <v>77</v>
      </c>
      <c r="C93" s="1" t="s">
        <v>54</v>
      </c>
      <c r="D93" s="20" t="s">
        <v>48</v>
      </c>
      <c r="E93" s="21"/>
      <c r="F93" s="1"/>
      <c r="G93" s="22"/>
    </row>
    <row r="94" spans="1:8" ht="15.75">
      <c r="A94" s="3"/>
      <c r="B94" s="1"/>
      <c r="C94" s="1"/>
      <c r="D94" s="20" t="s">
        <v>46</v>
      </c>
      <c r="E94" s="21"/>
      <c r="F94" s="1"/>
      <c r="G94" s="22"/>
      <c r="H94" s="5" t="s">
        <v>81</v>
      </c>
    </row>
    <row r="95" spans="1:7" ht="12.75">
      <c r="A95" s="3"/>
      <c r="B95" s="23"/>
      <c r="C95" s="23"/>
      <c r="D95" s="24"/>
      <c r="E95" s="25"/>
      <c r="F95" s="3"/>
      <c r="G95" s="22"/>
    </row>
    <row r="96" spans="1:8" ht="12.75">
      <c r="A96" s="3">
        <v>1</v>
      </c>
      <c r="B96" s="27">
        <v>889</v>
      </c>
      <c r="C96" t="str">
        <f>LOOKUP(B96,Entries!A:A,Entries!B:B)</f>
        <v>Chris</v>
      </c>
      <c r="D96" s="19" t="str">
        <f>LOOKUP(B96,Entries!A:A,Entries!C:C)</f>
        <v>Milburn</v>
      </c>
      <c r="E96" t="str">
        <f>LOOKUP(B96,Entries!A:A,Entries!D:D)</f>
        <v>Durham City Harriers &amp; Ac</v>
      </c>
      <c r="F96" s="3" t="str">
        <f>LOOKUP(B96,Entries!A:A,Entries!E:E)</f>
        <v>U15b</v>
      </c>
      <c r="G96" s="31">
        <v>5.37</v>
      </c>
      <c r="H96" s="70"/>
    </row>
    <row r="97" spans="1:8" s="43" customFormat="1" ht="12.75">
      <c r="A97" s="3">
        <v>2</v>
      </c>
      <c r="B97" s="27">
        <v>723</v>
      </c>
      <c r="C97" t="str">
        <f>LOOKUP(B97,Entries!A:A,Entries!B:B)</f>
        <v>Kane</v>
      </c>
      <c r="D97" s="19" t="str">
        <f>LOOKUP(B97,Entries!A:A,Entries!C:C)</f>
        <v>Hunter</v>
      </c>
      <c r="E97" t="str">
        <f>LOOKUP(B97,Entries!A:A,Entries!D:D)</f>
        <v>Unattached</v>
      </c>
      <c r="F97" s="3" t="str">
        <f>LOOKUP(B97,Entries!A:A,Entries!E:E)</f>
        <v>U15b</v>
      </c>
      <c r="G97" s="31">
        <v>4.42</v>
      </c>
      <c r="H97" s="71"/>
    </row>
    <row r="98" spans="1:8" ht="12.75">
      <c r="A98" s="3">
        <v>3</v>
      </c>
      <c r="B98" s="27">
        <v>858</v>
      </c>
      <c r="C98" t="str">
        <f>LOOKUP(B98,Entries!A:A,Entries!B:B)</f>
        <v>Tyler</v>
      </c>
      <c r="D98" s="19" t="str">
        <f>LOOKUP(B98,Entries!A:A,Entries!C:C)</f>
        <v>Harcourt</v>
      </c>
      <c r="E98" t="str">
        <f>LOOKUP(B98,Entries!A:A,Entries!D:D)</f>
        <v>Middlesbrough Athletic Club (mandale)</v>
      </c>
      <c r="F98" s="3" t="str">
        <f>LOOKUP(B98,Entries!A:A,Entries!E:E)</f>
        <v>U15b</v>
      </c>
      <c r="G98" s="31">
        <v>3.72</v>
      </c>
      <c r="H98" s="70"/>
    </row>
    <row r="99" spans="1:8" ht="12.75">
      <c r="A99" s="37"/>
      <c r="B99" s="37"/>
      <c r="C99" s="43"/>
      <c r="D99" s="44"/>
      <c r="E99" s="43"/>
      <c r="F99" s="43"/>
      <c r="G99" s="45"/>
      <c r="H99" s="66"/>
    </row>
    <row r="100" spans="1:8" ht="12.75">
      <c r="A100" s="3">
        <v>1</v>
      </c>
      <c r="B100" s="30">
        <v>736</v>
      </c>
      <c r="C100" t="str">
        <f>LOOKUP(B100,Entries!A:A,Entries!B:B)</f>
        <v>Louise </v>
      </c>
      <c r="D100" s="19" t="str">
        <f>LOOKUP(B100,Entries!A:A,Entries!C:C)</f>
        <v>Smith</v>
      </c>
      <c r="E100" t="str">
        <f>LOOKUP(B100,Entries!A:A,Entries!D:D)</f>
        <v>Tynedale Harriers &amp; Ac</v>
      </c>
      <c r="F100" s="3" t="str">
        <f>LOOKUP(B100,Entries!A:A,Entries!E:E)</f>
        <v>U15g</v>
      </c>
      <c r="G100" s="31">
        <v>4.39</v>
      </c>
      <c r="H100" s="70"/>
    </row>
    <row r="101" spans="1:8" ht="12.75">
      <c r="A101" s="3">
        <v>2</v>
      </c>
      <c r="B101" s="30">
        <v>729</v>
      </c>
      <c r="C101" t="str">
        <f>LOOKUP(B101,Entries!A:A,Entries!B:B)</f>
        <v>Megan</v>
      </c>
      <c r="D101" s="19" t="str">
        <f>LOOKUP(B101,Entries!A:A,Entries!C:C)</f>
        <v>Costello</v>
      </c>
      <c r="E101" t="str">
        <f>LOOKUP(B101,Entries!A:A,Entries!D:D)</f>
        <v>Gateshead</v>
      </c>
      <c r="F101" s="3" t="str">
        <f>LOOKUP(B101,Entries!A:A,Entries!E:E)</f>
        <v>U15g</v>
      </c>
      <c r="G101" s="31">
        <v>4.15</v>
      </c>
      <c r="H101" s="70"/>
    </row>
    <row r="102" spans="1:8" ht="12.75">
      <c r="A102" s="3">
        <v>3</v>
      </c>
      <c r="B102" s="30">
        <v>881</v>
      </c>
      <c r="C102" t="str">
        <f>LOOKUP(B102,Entries!A:A,Entries!B:B)</f>
        <v>Jessica</v>
      </c>
      <c r="D102" s="19" t="str">
        <f>LOOKUP(B102,Entries!A:A,Entries!C:C)</f>
        <v>Lively</v>
      </c>
      <c r="E102" t="str">
        <f>LOOKUP(B102,Entries!A:A,Entries!D:D)</f>
        <v>North Shields Polytechnic Club</v>
      </c>
      <c r="F102" s="3" t="str">
        <f>LOOKUP(B102,Entries!A:A,Entries!E:E)</f>
        <v>U15g</v>
      </c>
      <c r="G102" s="31">
        <v>4.09</v>
      </c>
      <c r="H102" s="70"/>
    </row>
    <row r="103" spans="1:8" s="43" customFormat="1" ht="12.75">
      <c r="A103" s="3">
        <v>4</v>
      </c>
      <c r="B103" s="30">
        <v>840</v>
      </c>
      <c r="C103" t="str">
        <f>LOOKUP(B103,Entries!A:A,Entries!B:B)</f>
        <v>Molly</v>
      </c>
      <c r="D103" s="19" t="str">
        <f>LOOKUP(B103,Entries!A:A,Entries!C:C)</f>
        <v>Elliott</v>
      </c>
      <c r="E103" t="str">
        <f>LOOKUP(B103,Entries!A:A,Entries!D:D)</f>
        <v>Birtley Ac</v>
      </c>
      <c r="F103" s="3" t="str">
        <f>LOOKUP(B103,Entries!A:A,Entries!E:E)</f>
        <v>U15g</v>
      </c>
      <c r="G103" s="31">
        <v>4.06</v>
      </c>
      <c r="H103" s="71"/>
    </row>
    <row r="104" spans="1:8" ht="12.75">
      <c r="A104" s="3">
        <v>5</v>
      </c>
      <c r="B104" s="30">
        <v>808</v>
      </c>
      <c r="C104" t="str">
        <f>LOOKUP(B104,Entries!A:A,Entries!B:B)</f>
        <v>Aimee</v>
      </c>
      <c r="D104" s="19" t="str">
        <f>LOOKUP(B104,Entries!A:A,Entries!C:C)</f>
        <v>Barlow</v>
      </c>
      <c r="E104" t="str">
        <f>LOOKUP(B104,Entries!A:A,Entries!D:D)</f>
        <v>Sedgefield Harriers</v>
      </c>
      <c r="F104" s="3" t="str">
        <f>LOOKUP(B104,Entries!A:A,Entries!E:E)</f>
        <v>U15g</v>
      </c>
      <c r="G104" s="31">
        <v>4.03</v>
      </c>
      <c r="H104" s="70"/>
    </row>
    <row r="105" spans="1:8" ht="12.75">
      <c r="A105" s="3">
        <v>6</v>
      </c>
      <c r="B105" s="30">
        <v>876</v>
      </c>
      <c r="C105" t="str">
        <f>LOOKUP(B105,Entries!A:A,Entries!B:B)</f>
        <v>Alexandra</v>
      </c>
      <c r="D105" s="19" t="str">
        <f>LOOKUP(B105,Entries!A:A,Entries!C:C)</f>
        <v>Lamb</v>
      </c>
      <c r="E105" t="str">
        <f>LOOKUP(B105,Entries!A:A,Entries!D:D)</f>
        <v>Gateshead Harriers &amp; Ac</v>
      </c>
      <c r="F105" s="3" t="str">
        <f>LOOKUP(B105,Entries!A:A,Entries!E:E)</f>
        <v>U15g</v>
      </c>
      <c r="G105" s="31">
        <v>3.84</v>
      </c>
      <c r="H105" s="70"/>
    </row>
    <row r="106" spans="1:8" ht="12.75">
      <c r="A106" s="3">
        <v>7</v>
      </c>
      <c r="B106" s="30">
        <v>740</v>
      </c>
      <c r="C106" t="str">
        <f>LOOKUP(B106,Entries!A:A,Entries!B:B)</f>
        <v>Grace</v>
      </c>
      <c r="D106" s="19" t="str">
        <f>LOOKUP(B106,Entries!A:A,Entries!C:C)</f>
        <v>McGlone</v>
      </c>
      <c r="E106" t="str">
        <f>LOOKUP(B106,Entries!A:A,Entries!D:D)</f>
        <v>Chester Le Street &amp; Dist AC</v>
      </c>
      <c r="F106" s="3" t="str">
        <f>LOOKUP(B106,Entries!A:A,Entries!E:E)</f>
        <v>U15g</v>
      </c>
      <c r="G106" s="31">
        <v>3.77</v>
      </c>
      <c r="H106" s="70"/>
    </row>
    <row r="107" spans="1:8" ht="12.75">
      <c r="A107" s="3">
        <v>8</v>
      </c>
      <c r="B107" s="30">
        <v>756</v>
      </c>
      <c r="C107" t="str">
        <f>LOOKUP(B107,Entries!A:A,Entries!B:B)</f>
        <v>Lucy</v>
      </c>
      <c r="D107" s="19" t="str">
        <f>LOOKUP(B107,Entries!A:A,Entries!C:C)</f>
        <v>Errington</v>
      </c>
      <c r="E107" t="str">
        <f>LOOKUP(B107,Entries!A:A,Entries!D:D)</f>
        <v>North Sheilds Poly</v>
      </c>
      <c r="F107" s="3" t="str">
        <f>LOOKUP(B107,Entries!A:A,Entries!E:E)</f>
        <v>U15g</v>
      </c>
      <c r="G107" s="31">
        <v>3.52</v>
      </c>
      <c r="H107" s="69"/>
    </row>
    <row r="108" spans="1:8" ht="12.75">
      <c r="A108" s="3">
        <v>9</v>
      </c>
      <c r="B108" s="30">
        <v>911</v>
      </c>
      <c r="C108" t="str">
        <f>LOOKUP(B108,Entries!A:A,Entries!B:B)</f>
        <v>Zoe </v>
      </c>
      <c r="D108" s="19" t="str">
        <f>LOOKUP(B108,Entries!A:A,Entries!C:C)</f>
        <v>Price</v>
      </c>
      <c r="E108" t="str">
        <f>LOOKUP(B108,Entries!A:A,Entries!D:D)</f>
        <v>Gateshead</v>
      </c>
      <c r="F108" s="3" t="str">
        <f>LOOKUP(B108,Entries!A:A,Entries!E:E)</f>
        <v>U15g</v>
      </c>
      <c r="G108" s="31">
        <v>3.491</v>
      </c>
      <c r="H108" s="70"/>
    </row>
    <row r="109" spans="1:8" ht="12.75">
      <c r="A109" s="3">
        <v>10</v>
      </c>
      <c r="B109" s="30">
        <v>952</v>
      </c>
      <c r="C109" t="str">
        <f>LOOKUP(B109,Entries!A:A,Entries!B:B)</f>
        <v>Grace</v>
      </c>
      <c r="D109" s="19" t="str">
        <f>LOOKUP(B109,Entries!A:A,Entries!C:C)</f>
        <v>Young</v>
      </c>
      <c r="E109" t="str">
        <f>LOOKUP(B109,Entries!A:A,Entries!D:D)</f>
        <v>Birtley Ac</v>
      </c>
      <c r="F109" s="3" t="str">
        <f>LOOKUP(B109,Entries!A:A,Entries!E:E)</f>
        <v>U15g</v>
      </c>
      <c r="G109" s="31">
        <v>3.49</v>
      </c>
      <c r="H109" s="70"/>
    </row>
    <row r="110" spans="1:8" ht="12.75">
      <c r="A110" s="3">
        <v>11</v>
      </c>
      <c r="B110" s="30">
        <v>757</v>
      </c>
      <c r="C110" t="str">
        <f>LOOKUP(B110,Entries!A:A,Entries!B:B)</f>
        <v>Lois</v>
      </c>
      <c r="D110" s="19" t="str">
        <f>LOOKUP(B110,Entries!A:A,Entries!C:C)</f>
        <v>Kendall</v>
      </c>
      <c r="E110" t="str">
        <f>LOOKUP(B110,Entries!A:A,Entries!D:D)</f>
        <v>North Sheilds Poly</v>
      </c>
      <c r="F110" s="3" t="str">
        <f>LOOKUP(B110,Entries!A:A,Entries!E:E)</f>
        <v>U15g</v>
      </c>
      <c r="G110" s="31">
        <v>3.37</v>
      </c>
      <c r="H110" s="69"/>
    </row>
    <row r="111" spans="1:7" ht="12.75">
      <c r="A111" s="3"/>
      <c r="D111" s="19"/>
      <c r="G111" s="22"/>
    </row>
    <row r="112" spans="1:8" ht="15.75">
      <c r="A112" s="3"/>
      <c r="B112" s="1" t="s">
        <v>198</v>
      </c>
      <c r="C112" s="1" t="s">
        <v>54</v>
      </c>
      <c r="D112" s="20" t="s">
        <v>56</v>
      </c>
      <c r="E112" s="21"/>
      <c r="F112" s="1"/>
      <c r="G112" s="22"/>
      <c r="H112" s="5" t="s">
        <v>81</v>
      </c>
    </row>
    <row r="113" spans="1:7" ht="15.75">
      <c r="A113" s="3"/>
      <c r="B113" s="1"/>
      <c r="C113" s="1"/>
      <c r="D113" s="20" t="s">
        <v>44</v>
      </c>
      <c r="E113" s="21"/>
      <c r="F113" s="1"/>
      <c r="G113" s="22"/>
    </row>
    <row r="114" spans="1:7" ht="12.75">
      <c r="A114" s="3"/>
      <c r="B114" s="3"/>
      <c r="D114" s="19"/>
      <c r="F114" s="3"/>
      <c r="G114" s="22"/>
    </row>
    <row r="115" spans="1:8" ht="12.75">
      <c r="A115" s="3">
        <v>1</v>
      </c>
      <c r="B115" s="27">
        <v>884</v>
      </c>
      <c r="C115" t="str">
        <f>LOOKUP(B115,Entries!A:A,Entries!B:B)</f>
        <v>Matthew</v>
      </c>
      <c r="D115" s="19" t="str">
        <f>LOOKUP(B115,Entries!A:A,Entries!C:C)</f>
        <v>Lumb</v>
      </c>
      <c r="E115" t="str">
        <f>LOOKUP(B115,Entries!A:A,Entries!D:D)</f>
        <v>Houghton Harriers &amp; Ac</v>
      </c>
      <c r="F115" s="3" t="str">
        <f>LOOKUP(B115,Entries!A:A,Entries!E:E)</f>
        <v>U13b</v>
      </c>
      <c r="G115" s="36">
        <v>3.97</v>
      </c>
      <c r="H115" s="70"/>
    </row>
    <row r="116" spans="1:8" ht="12.75">
      <c r="A116" s="3">
        <v>2</v>
      </c>
      <c r="B116" s="27">
        <v>914</v>
      </c>
      <c r="C116" t="str">
        <f>LOOKUP(B116,Entries!A:A,Entries!B:B)</f>
        <v>David</v>
      </c>
      <c r="D116" s="19" t="str">
        <f>LOOKUP(B116,Entries!A:A,Entries!C:C)</f>
        <v>Race</v>
      </c>
      <c r="E116" t="str">
        <f>LOOKUP(B116,Entries!A:A,Entries!D:D)</f>
        <v>Gateshead</v>
      </c>
      <c r="F116" s="3" t="str">
        <f>LOOKUP(B116,Entries!A:A,Entries!E:E)</f>
        <v>U13b</v>
      </c>
      <c r="G116" s="40">
        <v>3.81</v>
      </c>
      <c r="H116" s="70"/>
    </row>
    <row r="117" spans="1:8" ht="12.75">
      <c r="A117" s="3">
        <v>3</v>
      </c>
      <c r="B117" s="27">
        <v>951</v>
      </c>
      <c r="C117" t="str">
        <f>LOOKUP(B117,Entries!A:A,Entries!B:B)</f>
        <v>Thomas James</v>
      </c>
      <c r="D117" s="19" t="str">
        <f>LOOKUP(B117,Entries!A:A,Entries!C:C)</f>
        <v>Wilkinson</v>
      </c>
      <c r="E117" t="str">
        <f>LOOKUP(B117,Entries!A:A,Entries!D:D)</f>
        <v>Gateshead Harriers &amp; AC</v>
      </c>
      <c r="F117" s="3" t="str">
        <f>LOOKUP(B117,Entries!A:A,Entries!E:E)</f>
        <v>U13b</v>
      </c>
      <c r="G117" s="36">
        <v>3.49</v>
      </c>
      <c r="H117" s="70"/>
    </row>
    <row r="118" spans="1:8" s="43" customFormat="1" ht="12.75">
      <c r="A118" s="3">
        <v>4</v>
      </c>
      <c r="B118" s="27">
        <v>825</v>
      </c>
      <c r="C118" t="str">
        <f>LOOKUP(B118,Entries!A:A,Entries!B:B)</f>
        <v>Harry</v>
      </c>
      <c r="D118" s="19" t="str">
        <f>LOOKUP(B118,Entries!A:A,Entries!C:C)</f>
        <v>Cole</v>
      </c>
      <c r="E118" t="str">
        <f>LOOKUP(B118,Entries!A:A,Entries!D:D)</f>
        <v>Birtley Ac</v>
      </c>
      <c r="F118" s="3" t="str">
        <f>LOOKUP(B118,Entries!A:A,Entries!E:E)</f>
        <v>U13b</v>
      </c>
      <c r="G118" s="36">
        <v>3.48</v>
      </c>
      <c r="H118" s="71"/>
    </row>
    <row r="119" spans="1:8" s="43" customFormat="1" ht="12.75">
      <c r="A119" s="3">
        <v>4</v>
      </c>
      <c r="B119" s="27">
        <v>721</v>
      </c>
      <c r="C119" t="str">
        <f>LOOKUP(B119,Entries!A:A,Entries!B:B)</f>
        <v>Samuel </v>
      </c>
      <c r="D119" s="19" t="str">
        <f>LOOKUP(B119,Entries!A:A,Entries!C:C)</f>
        <v>Hutchinson</v>
      </c>
      <c r="E119" t="str">
        <f>LOOKUP(B119,Entries!A:A,Entries!D:D)</f>
        <v>Birtley</v>
      </c>
      <c r="F119" s="3" t="str">
        <f>LOOKUP(B119,Entries!A:A,Entries!E:E)</f>
        <v>U13b</v>
      </c>
      <c r="G119" s="40">
        <v>3.1</v>
      </c>
      <c r="H119" s="71"/>
    </row>
    <row r="120" spans="1:8" ht="12.75">
      <c r="A120" s="37"/>
      <c r="B120" s="37"/>
      <c r="C120" s="43"/>
      <c r="D120" s="44"/>
      <c r="E120" s="43"/>
      <c r="F120" s="37"/>
      <c r="G120" s="42"/>
      <c r="H120" s="66"/>
    </row>
    <row r="121" spans="1:8" ht="12.75">
      <c r="A121" s="3">
        <v>1</v>
      </c>
      <c r="B121" s="27">
        <v>737</v>
      </c>
      <c r="C121" t="str">
        <f>LOOKUP(B121,Entries!A:A,Entries!B:B)</f>
        <v>Kate</v>
      </c>
      <c r="D121" s="19" t="str">
        <f>LOOKUP(B121,Entries!A:A,Entries!C:C)</f>
        <v>Smith</v>
      </c>
      <c r="E121" t="str">
        <f>LOOKUP(B121,Entries!A:A,Entries!D:D)</f>
        <v>Tynedale Harriers &amp; Ac</v>
      </c>
      <c r="F121" s="3" t="str">
        <f>LOOKUP(B121,Entries!A:A,Entries!E:E)</f>
        <v>U13g</v>
      </c>
      <c r="G121" s="36">
        <v>3.81</v>
      </c>
      <c r="H121" s="70"/>
    </row>
    <row r="122" spans="1:8" ht="12.75">
      <c r="A122" s="3">
        <v>2</v>
      </c>
      <c r="B122" s="27">
        <v>724</v>
      </c>
      <c r="C122" t="str">
        <f>LOOKUP(B122,Entries!A:A,Entries!B:B)</f>
        <v>Daisy</v>
      </c>
      <c r="D122" s="19" t="str">
        <f>LOOKUP(B122,Entries!A:A,Entries!C:C)</f>
        <v>Percival</v>
      </c>
      <c r="E122" t="str">
        <f>LOOKUP(B122,Entries!A:A,Entries!D:D)</f>
        <v>Chester Le Street &amp; Dist Ac</v>
      </c>
      <c r="F122" s="3" t="str">
        <f>LOOKUP(B122,Entries!A:A,Entries!E:E)</f>
        <v>U13g</v>
      </c>
      <c r="G122" s="36">
        <v>3.73</v>
      </c>
      <c r="H122" s="70"/>
    </row>
    <row r="123" spans="1:8" ht="12.75">
      <c r="A123" s="37">
        <v>3</v>
      </c>
      <c r="B123" s="27">
        <v>923</v>
      </c>
      <c r="C123" t="str">
        <f>LOOKUP(B123,Entries!A:A,Entries!B:B)</f>
        <v>Lucy</v>
      </c>
      <c r="D123" s="19" t="str">
        <f>LOOKUP(B123,Entries!A:A,Entries!C:C)</f>
        <v>Scothern</v>
      </c>
      <c r="E123" t="str">
        <f>LOOKUP(B123,Entries!A:A,Entries!D:D)</f>
        <v>Chester Le Street &amp; Dist Ac</v>
      </c>
      <c r="F123" s="3" t="str">
        <f>LOOKUP(B123,Entries!A:A,Entries!E:E)</f>
        <v>U13g</v>
      </c>
      <c r="G123" s="36">
        <v>3.58</v>
      </c>
      <c r="H123" s="70"/>
    </row>
    <row r="124" spans="1:8" ht="12.75">
      <c r="A124" s="3">
        <v>4</v>
      </c>
      <c r="B124" s="27">
        <v>857</v>
      </c>
      <c r="C124" t="str">
        <f>LOOKUP(B124,Entries!A:A,Entries!B:B)</f>
        <v>Hannah </v>
      </c>
      <c r="D124" s="19" t="str">
        <f>LOOKUP(B124,Entries!A:A,Entries!C:C)</f>
        <v>Hamilton-Meikle</v>
      </c>
      <c r="E124" t="str">
        <f>LOOKUP(B124,Entries!A:A,Entries!D:D)</f>
        <v>Chirnside Chasers</v>
      </c>
      <c r="F124" s="3" t="str">
        <f>LOOKUP(B124,Entries!A:A,Entries!E:E)</f>
        <v>U13g</v>
      </c>
      <c r="G124" s="40">
        <v>3.5</v>
      </c>
      <c r="H124" s="70"/>
    </row>
    <row r="125" spans="1:7" ht="15.75">
      <c r="A125" s="3"/>
      <c r="D125" s="19"/>
      <c r="G125" s="1"/>
    </row>
    <row r="126" spans="1:7" ht="15.75">
      <c r="A126" s="3"/>
      <c r="B126" s="1" t="s">
        <v>199</v>
      </c>
      <c r="C126" s="1" t="s">
        <v>58</v>
      </c>
      <c r="D126" s="20" t="s">
        <v>59</v>
      </c>
      <c r="E126" s="1" t="s">
        <v>60</v>
      </c>
      <c r="G126" s="22"/>
    </row>
    <row r="127" spans="1:7" ht="15.75">
      <c r="A127" s="3"/>
      <c r="B127" s="1"/>
      <c r="C127" s="1"/>
      <c r="D127" s="20" t="s">
        <v>61</v>
      </c>
      <c r="E127" s="1" t="s">
        <v>62</v>
      </c>
      <c r="F127" s="21"/>
      <c r="G127" s="22"/>
    </row>
    <row r="128" spans="1:7" ht="15.75">
      <c r="A128" s="3"/>
      <c r="B128" s="1"/>
      <c r="C128" s="1"/>
      <c r="D128" s="20" t="s">
        <v>51</v>
      </c>
      <c r="E128" s="1" t="s">
        <v>49</v>
      </c>
      <c r="F128" s="1"/>
      <c r="G128" s="22"/>
    </row>
    <row r="129" spans="1:7" ht="15.75">
      <c r="A129" s="3"/>
      <c r="B129" s="1"/>
      <c r="C129" s="1"/>
      <c r="D129" s="20"/>
      <c r="E129" s="1" t="s">
        <v>76</v>
      </c>
      <c r="F129" s="1"/>
      <c r="G129" s="22"/>
    </row>
    <row r="130" spans="1:7" ht="12.75">
      <c r="A130" s="3"/>
      <c r="B130" s="23"/>
      <c r="C130" s="23"/>
      <c r="D130" s="24"/>
      <c r="E130" s="25"/>
      <c r="F130" s="3"/>
      <c r="G130" s="22"/>
    </row>
    <row r="131" spans="1:7" ht="12.75">
      <c r="A131" s="3">
        <v>1</v>
      </c>
      <c r="B131" s="30">
        <v>903</v>
      </c>
      <c r="C131" t="str">
        <f>LOOKUP(B131,Entries!A:A,Entries!B:B)</f>
        <v>Thomas</v>
      </c>
      <c r="D131" s="19" t="str">
        <f>LOOKUP(B131,Entries!A:A,Entries!C:C)</f>
        <v>Paterson</v>
      </c>
      <c r="E131" t="str">
        <f>LOOKUP(B131,Entries!A:A,Entries!D:D)</f>
        <v>Jarrow &amp; Hebburn Ac</v>
      </c>
      <c r="F131" s="3" t="str">
        <f>LOOKUP(B131,Entries!A:A,Entries!E:E)</f>
        <v>U13b</v>
      </c>
      <c r="G131" s="31">
        <v>1.3</v>
      </c>
    </row>
    <row r="132" spans="1:7" ht="12.75">
      <c r="A132" s="3"/>
      <c r="B132" s="23"/>
      <c r="C132" s="24"/>
      <c r="D132" s="24"/>
      <c r="E132" s="25"/>
      <c r="F132" s="3"/>
      <c r="G132" s="22"/>
    </row>
    <row r="133" spans="1:7" ht="12.75">
      <c r="A133" s="3">
        <v>1</v>
      </c>
      <c r="B133" s="30">
        <v>922</v>
      </c>
      <c r="C133" t="str">
        <f>LOOKUP(B133,Entries!A:A,Entries!B:B)</f>
        <v>Charlotte</v>
      </c>
      <c r="D133" s="19" t="str">
        <f>LOOKUP(B133,Entries!A:A,Entries!C:C)</f>
        <v>Rutter</v>
      </c>
      <c r="E133" t="str">
        <f>LOOKUP(B133,Entries!A:A,Entries!D:D)</f>
        <v>Darlington</v>
      </c>
      <c r="F133" s="3" t="str">
        <f>LOOKUP(B133,Entries!A:A,Entries!E:E)</f>
        <v>U13g</v>
      </c>
      <c r="G133" s="31">
        <v>1.35</v>
      </c>
    </row>
    <row r="134" spans="1:7" ht="12.75">
      <c r="A134" s="3">
        <v>2</v>
      </c>
      <c r="B134" s="30">
        <v>907</v>
      </c>
      <c r="C134" t="str">
        <f>LOOKUP(B134,Entries!A:A,Entries!B:B)</f>
        <v>Evie</v>
      </c>
      <c r="D134" s="19" t="str">
        <f>LOOKUP(B134,Entries!A:A,Entries!C:C)</f>
        <v>Perrett </v>
      </c>
      <c r="E134" t="str">
        <f>LOOKUP(B134,Entries!A:A,Entries!D:D)</f>
        <v>North Shields Polytechnic Club</v>
      </c>
      <c r="F134" s="3" t="str">
        <f>LOOKUP(B134,Entries!A:A,Entries!E:E)</f>
        <v>U13g</v>
      </c>
      <c r="G134" s="31">
        <v>1.05</v>
      </c>
    </row>
    <row r="135" spans="1:7" ht="12.75">
      <c r="A135" s="3"/>
      <c r="B135" s="3"/>
      <c r="D135" s="19"/>
      <c r="F135" s="3"/>
      <c r="G135" s="22"/>
    </row>
    <row r="136" spans="1:7" ht="12.75">
      <c r="A136" s="3">
        <v>1</v>
      </c>
      <c r="B136" s="27">
        <v>836</v>
      </c>
      <c r="C136" t="str">
        <f>LOOKUP(B136,Entries!A:A,Entries!B:B)</f>
        <v>Joseph</v>
      </c>
      <c r="D136" s="19" t="str">
        <f>LOOKUP(B136,Entries!A:A,Entries!C:C)</f>
        <v>Downing</v>
      </c>
      <c r="E136" t="str">
        <f>LOOKUP(B136,Entries!A:A,Entries!D:D)</f>
        <v>Darlington H &amp; AC</v>
      </c>
      <c r="F136" s="3" t="str">
        <f>LOOKUP(B136,Entries!A:A,Entries!E:E)</f>
        <v>U17m</v>
      </c>
      <c r="G136" s="33">
        <v>1.55</v>
      </c>
    </row>
    <row r="137" spans="1:7" ht="12.75">
      <c r="A137" s="3"/>
      <c r="D137" s="19"/>
      <c r="G137" s="22"/>
    </row>
    <row r="138" spans="1:7" ht="12.75">
      <c r="A138" s="3">
        <v>1</v>
      </c>
      <c r="B138" s="27">
        <v>947</v>
      </c>
      <c r="C138" t="str">
        <f>LOOKUP(B138,Entries!A:A,Entries!B:B)</f>
        <v>Matthew</v>
      </c>
      <c r="D138" s="19" t="str">
        <f>LOOKUP(B138,Entries!A:A,Entries!C:C)</f>
        <v>Walker</v>
      </c>
      <c r="E138" t="str">
        <f>LOOKUP(B138,Entries!A:A,Entries!D:D)</f>
        <v>New Marske Harriers Club</v>
      </c>
      <c r="F138" s="3" t="str">
        <f>LOOKUP(B138,Entries!A:A,Entries!E:E)</f>
        <v>U15b</v>
      </c>
      <c r="G138" s="31">
        <v>1.3</v>
      </c>
    </row>
    <row r="139" spans="1:7" ht="12.75">
      <c r="A139" s="37"/>
      <c r="B139" s="37"/>
      <c r="C139" s="43"/>
      <c r="D139" s="44"/>
      <c r="E139" s="43"/>
      <c r="F139" s="37"/>
      <c r="G139" s="45"/>
    </row>
    <row r="140" spans="1:7" s="43" customFormat="1" ht="12.75">
      <c r="A140" s="3">
        <v>1</v>
      </c>
      <c r="B140" s="27">
        <v>936</v>
      </c>
      <c r="C140" t="str">
        <f>LOOKUP(B140,Entries!A:A,Entries!B:B)</f>
        <v>Beau</v>
      </c>
      <c r="D140" s="19" t="str">
        <f>LOOKUP(B140,Entries!A:A,Entries!C:C)</f>
        <v>Studholme</v>
      </c>
      <c r="E140" t="str">
        <f>LOOKUP(B140,Entries!A:A,Entries!D:D)</f>
        <v>Carlisle Aspatria Ac</v>
      </c>
      <c r="F140" s="3" t="str">
        <f>LOOKUP(B140,Entries!A:A,Entries!E:E)</f>
        <v>U15g</v>
      </c>
      <c r="G140" s="31">
        <v>1.6</v>
      </c>
    </row>
    <row r="141" spans="1:7" s="43" customFormat="1" ht="12.75">
      <c r="A141" s="3">
        <v>2</v>
      </c>
      <c r="B141" s="27">
        <v>740</v>
      </c>
      <c r="C141" t="str">
        <f>LOOKUP(B141,Entries!A:A,Entries!B:B)</f>
        <v>Grace</v>
      </c>
      <c r="D141" s="19" t="str">
        <f>LOOKUP(B141,Entries!A:A,Entries!C:C)</f>
        <v>McGlone</v>
      </c>
      <c r="E141" t="str">
        <f>LOOKUP(B141,Entries!A:A,Entries!D:D)</f>
        <v>Chester Le Street &amp; Dist AC</v>
      </c>
      <c r="F141" s="3" t="str">
        <f>LOOKUP(B141,Entries!A:A,Entries!E:E)</f>
        <v>U15g</v>
      </c>
      <c r="G141" s="31">
        <v>1.3</v>
      </c>
    </row>
    <row r="142" spans="1:7" ht="12.75">
      <c r="A142" s="3"/>
      <c r="B142" s="37"/>
      <c r="D142" s="19"/>
      <c r="F142" s="3"/>
      <c r="G142" s="45"/>
    </row>
    <row r="143" spans="1:7" s="43" customFormat="1" ht="12.75">
      <c r="A143" s="3">
        <v>1</v>
      </c>
      <c r="B143" s="27">
        <v>867</v>
      </c>
      <c r="C143" t="str">
        <f>LOOKUP(B143,Entries!A:A,Entries!B:B)</f>
        <v>Rory</v>
      </c>
      <c r="D143" s="19" t="str">
        <f>LOOKUP(B143,Entries!A:A,Entries!C:C)</f>
        <v>Holden</v>
      </c>
      <c r="E143" t="str">
        <f>LOOKUP(B143,Entries!A:A,Entries!D:D)</f>
        <v>Darlington</v>
      </c>
      <c r="F143" s="3" t="str">
        <f>LOOKUP(B143,Entries!A:A,Entries!E:E)</f>
        <v>JM</v>
      </c>
      <c r="G143" s="31">
        <v>1.95</v>
      </c>
    </row>
    <row r="144" spans="1:7" s="43" customFormat="1" ht="12.75">
      <c r="A144" s="3"/>
      <c r="B144" s="37"/>
      <c r="C144"/>
      <c r="D144" s="19"/>
      <c r="E144"/>
      <c r="F144" s="3"/>
      <c r="G144" s="45"/>
    </row>
    <row r="145" spans="1:7" s="43" customFormat="1" ht="12.75">
      <c r="A145" s="3"/>
      <c r="B145" s="37"/>
      <c r="C145"/>
      <c r="D145" s="19"/>
      <c r="E145"/>
      <c r="F145" s="3"/>
      <c r="G145" s="45"/>
    </row>
    <row r="146" spans="1:7" s="43" customFormat="1" ht="12.75">
      <c r="A146" s="3">
        <v>1</v>
      </c>
      <c r="B146" s="27">
        <v>727</v>
      </c>
      <c r="C146" t="str">
        <f>LOOKUP(B146,Entries!A:A,Entries!B:B)</f>
        <v>Chris</v>
      </c>
      <c r="D146" s="19" t="str">
        <f>LOOKUP(B146,Entries!A:A,Entries!C:C)</f>
        <v>Chisholm</v>
      </c>
      <c r="E146" t="str">
        <f>LOOKUP(B146,Entries!A:A,Entries!D:D)</f>
        <v>Jarrow &amp; Hebburn</v>
      </c>
      <c r="F146" s="3" t="str">
        <f>LOOKUP(B146,Entries!A:A,Entries!E:E)</f>
        <v>SM</v>
      </c>
      <c r="G146" s="31">
        <v>1.45</v>
      </c>
    </row>
    <row r="147" spans="1:7" s="43" customFormat="1" ht="15.75">
      <c r="A147" s="37"/>
      <c r="B147" s="60"/>
      <c r="C147" s="60"/>
      <c r="D147" s="61"/>
      <c r="E147" s="60"/>
      <c r="F147" s="60"/>
      <c r="G147" s="45"/>
    </row>
    <row r="148" spans="1:7" ht="15.75">
      <c r="A148" s="3"/>
      <c r="B148" s="1" t="s">
        <v>595</v>
      </c>
      <c r="C148" s="1" t="s">
        <v>596</v>
      </c>
      <c r="D148" s="20"/>
      <c r="E148" s="1"/>
      <c r="G148" s="22"/>
    </row>
    <row r="149" spans="1:7" s="43" customFormat="1" ht="15.75">
      <c r="A149" s="37"/>
      <c r="B149" s="60"/>
      <c r="C149" s="60"/>
      <c r="D149" s="61"/>
      <c r="E149" s="60"/>
      <c r="F149" s="60"/>
      <c r="G149" s="45"/>
    </row>
    <row r="150" spans="1:9" ht="12.75">
      <c r="A150" s="3"/>
      <c r="B150" s="30">
        <v>994</v>
      </c>
      <c r="C150" t="s">
        <v>599</v>
      </c>
      <c r="D150" s="19" t="s">
        <v>598</v>
      </c>
      <c r="E150" s="19" t="s">
        <v>597</v>
      </c>
      <c r="F150" s="3" t="s">
        <v>107</v>
      </c>
      <c r="G150" s="31">
        <v>3.53</v>
      </c>
      <c r="I150" t="s">
        <v>610</v>
      </c>
    </row>
    <row r="151" spans="1:7" s="43" customFormat="1" ht="15.75">
      <c r="A151" s="37"/>
      <c r="B151" s="42"/>
      <c r="C151" s="42"/>
      <c r="D151" s="61"/>
      <c r="E151" s="60"/>
      <c r="F151" s="37"/>
      <c r="G151" s="45"/>
    </row>
    <row r="152" spans="1:7" ht="15.75">
      <c r="A152" s="3"/>
      <c r="B152" s="1" t="s">
        <v>595</v>
      </c>
      <c r="C152" s="1" t="s">
        <v>600</v>
      </c>
      <c r="D152" s="20"/>
      <c r="E152" s="1"/>
      <c r="G152" s="22"/>
    </row>
    <row r="153" spans="1:7" s="43" customFormat="1" ht="15.75">
      <c r="A153" s="37"/>
      <c r="B153" s="42"/>
      <c r="C153" s="42"/>
      <c r="D153" s="61"/>
      <c r="E153" s="60"/>
      <c r="F153" s="37"/>
      <c r="G153" s="45"/>
    </row>
    <row r="154" spans="1:9" ht="12.75">
      <c r="A154" s="3"/>
      <c r="B154" s="30">
        <v>995</v>
      </c>
      <c r="C154" t="s">
        <v>601</v>
      </c>
      <c r="D154" s="19" t="s">
        <v>602</v>
      </c>
      <c r="E154" s="19" t="s">
        <v>597</v>
      </c>
      <c r="F154" s="3" t="s">
        <v>128</v>
      </c>
      <c r="G154" s="31">
        <v>29.7</v>
      </c>
      <c r="I154" t="s">
        <v>611</v>
      </c>
    </row>
    <row r="155" spans="1:7" s="43" customFormat="1" ht="12.75">
      <c r="A155" s="37"/>
      <c r="B155" s="30">
        <v>997</v>
      </c>
      <c r="C155" s="43" t="s">
        <v>603</v>
      </c>
      <c r="D155" s="44" t="s">
        <v>604</v>
      </c>
      <c r="E155" s="43" t="s">
        <v>597</v>
      </c>
      <c r="F155" s="37" t="s">
        <v>128</v>
      </c>
      <c r="G155" s="45">
        <v>17.17</v>
      </c>
    </row>
    <row r="156" spans="1:7" s="43" customFormat="1" ht="12.75">
      <c r="A156" s="37"/>
      <c r="B156" s="37"/>
      <c r="D156" s="44"/>
      <c r="F156" s="37"/>
      <c r="G156" s="45"/>
    </row>
    <row r="157" spans="1:7" ht="15.75">
      <c r="A157" s="3"/>
      <c r="B157" s="1" t="s">
        <v>595</v>
      </c>
      <c r="C157" s="1" t="s">
        <v>605</v>
      </c>
      <c r="D157" s="20"/>
      <c r="E157" s="1"/>
      <c r="G157" s="22"/>
    </row>
    <row r="158" spans="1:7" s="43" customFormat="1" ht="15.75">
      <c r="A158" s="37"/>
      <c r="B158" s="42"/>
      <c r="C158" s="42"/>
      <c r="D158" s="61"/>
      <c r="E158" s="60"/>
      <c r="F158" s="37"/>
      <c r="G158" s="45"/>
    </row>
    <row r="159" spans="1:9" ht="12.75">
      <c r="A159" s="3"/>
      <c r="B159" s="30">
        <v>995</v>
      </c>
      <c r="C159" t="s">
        <v>606</v>
      </c>
      <c r="D159" s="19" t="s">
        <v>598</v>
      </c>
      <c r="E159" s="19" t="s">
        <v>597</v>
      </c>
      <c r="F159" s="3" t="s">
        <v>107</v>
      </c>
      <c r="G159" s="31">
        <v>6.88</v>
      </c>
      <c r="I159" t="s">
        <v>610</v>
      </c>
    </row>
    <row r="160" spans="1:9" s="43" customFormat="1" ht="12.75">
      <c r="A160" s="37"/>
      <c r="B160" s="30">
        <v>996</v>
      </c>
      <c r="C160" s="43" t="s">
        <v>607</v>
      </c>
      <c r="D160" s="44" t="s">
        <v>261</v>
      </c>
      <c r="E160" s="43" t="s">
        <v>597</v>
      </c>
      <c r="F160" s="37" t="s">
        <v>128</v>
      </c>
      <c r="G160" s="45">
        <v>11.46</v>
      </c>
      <c r="I160" s="43" t="s">
        <v>609</v>
      </c>
    </row>
    <row r="161" spans="1:7" s="43" customFormat="1" ht="12.75">
      <c r="A161" s="37"/>
      <c r="B161" s="37"/>
      <c r="D161" s="44"/>
      <c r="F161" s="37"/>
      <c r="G161" s="37"/>
    </row>
    <row r="162" spans="1:7" ht="15.75">
      <c r="A162" s="3"/>
      <c r="B162" s="1" t="s">
        <v>595</v>
      </c>
      <c r="C162" s="1" t="s">
        <v>608</v>
      </c>
      <c r="D162" s="20"/>
      <c r="E162" s="1"/>
      <c r="G162" s="22"/>
    </row>
    <row r="163" spans="1:7" s="43" customFormat="1" ht="15.75">
      <c r="A163" s="37"/>
      <c r="B163" s="42"/>
      <c r="C163" s="42"/>
      <c r="D163" s="61"/>
      <c r="E163" s="60"/>
      <c r="F163" s="37"/>
      <c r="G163" s="45"/>
    </row>
    <row r="164" spans="1:9" ht="12.75">
      <c r="A164" s="3"/>
      <c r="B164" s="30">
        <v>995</v>
      </c>
      <c r="C164" t="s">
        <v>606</v>
      </c>
      <c r="D164" s="19" t="s">
        <v>598</v>
      </c>
      <c r="E164" s="19" t="s">
        <v>597</v>
      </c>
      <c r="F164" s="3" t="s">
        <v>107</v>
      </c>
      <c r="G164" s="31">
        <v>7.47</v>
      </c>
      <c r="I164" t="s">
        <v>610</v>
      </c>
    </row>
    <row r="165" spans="1:7" s="43" customFormat="1" ht="12.75">
      <c r="A165" s="37"/>
      <c r="B165" s="37"/>
      <c r="D165" s="44"/>
      <c r="F165" s="37"/>
      <c r="G165" s="38"/>
    </row>
    <row r="166" spans="1:7" s="43" customFormat="1" ht="12.75">
      <c r="A166" s="37"/>
      <c r="B166" s="37"/>
      <c r="D166" s="44"/>
      <c r="F166" s="37"/>
      <c r="G166" s="37"/>
    </row>
    <row r="167" spans="1:7" s="43" customFormat="1" ht="12.75">
      <c r="A167" s="37"/>
      <c r="D167" s="44"/>
      <c r="G167" s="37"/>
    </row>
    <row r="168" spans="1:7" s="43" customFormat="1" ht="12.75">
      <c r="A168" s="37"/>
      <c r="B168" s="37"/>
      <c r="D168" s="44"/>
      <c r="F168" s="37"/>
      <c r="G168" s="37"/>
    </row>
    <row r="169" spans="1:7" s="43" customFormat="1" ht="12.75">
      <c r="A169" s="37"/>
      <c r="B169" s="37"/>
      <c r="D169" s="44"/>
      <c r="F169" s="37"/>
      <c r="G169" s="37"/>
    </row>
    <row r="170" spans="1:7" s="43" customFormat="1" ht="12.75">
      <c r="A170" s="37"/>
      <c r="B170" s="37"/>
      <c r="D170" s="44"/>
      <c r="F170" s="37"/>
      <c r="G170" s="37"/>
    </row>
    <row r="171" spans="1:7" s="43" customFormat="1" ht="12.75">
      <c r="A171" s="37"/>
      <c r="D171" s="44"/>
      <c r="G171" s="37"/>
    </row>
    <row r="172" spans="1:7" ht="15.75">
      <c r="A172" s="37"/>
      <c r="B172" s="60"/>
      <c r="C172" s="60"/>
      <c r="D172" s="60"/>
      <c r="E172" s="60"/>
      <c r="F172" s="62"/>
      <c r="G172" s="45"/>
    </row>
    <row r="173" spans="1:7" ht="12.75">
      <c r="A173" s="37"/>
      <c r="B173" s="43"/>
      <c r="C173" s="42"/>
      <c r="D173" s="63"/>
      <c r="E173" s="42"/>
      <c r="F173" s="64"/>
      <c r="G173" s="45"/>
    </row>
    <row r="174" spans="1:7" ht="12.75">
      <c r="A174" s="37"/>
      <c r="B174" s="37"/>
      <c r="C174" s="43"/>
      <c r="D174" s="44"/>
      <c r="E174" s="43"/>
      <c r="F174" s="37"/>
      <c r="G174" s="45"/>
    </row>
    <row r="175" spans="1:7" ht="12.75">
      <c r="A175" s="37"/>
      <c r="B175" s="37"/>
      <c r="C175" s="43"/>
      <c r="D175" s="44"/>
      <c r="E175" s="43"/>
      <c r="F175" s="37"/>
      <c r="G175" s="45"/>
    </row>
    <row r="176" spans="1:7" ht="12.75">
      <c r="A176" s="37"/>
      <c r="B176" s="37"/>
      <c r="C176" s="43"/>
      <c r="D176" s="44"/>
      <c r="E176" s="43"/>
      <c r="F176" s="37"/>
      <c r="G176" s="45"/>
    </row>
    <row r="177" spans="1:7" ht="12.75">
      <c r="A177" s="37"/>
      <c r="B177" s="37"/>
      <c r="C177" s="43"/>
      <c r="D177" s="44"/>
      <c r="E177" s="43"/>
      <c r="F177" s="37"/>
      <c r="G177" s="43"/>
    </row>
    <row r="178" spans="1:4" ht="12.75">
      <c r="A178" s="3"/>
      <c r="D178" s="19"/>
    </row>
  </sheetData>
  <sheetProtection/>
  <printOptions/>
  <pageMargins left="0.75" right="0.75" top="1" bottom="1" header="0.5" footer="0.5"/>
  <pageSetup fitToHeight="2" horizontalDpi="600" verticalDpi="600" orientation="portrait" paperSize="9" scale="65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2"/>
  <sheetViews>
    <sheetView zoomScalePageLayoutView="0" workbookViewId="0" topLeftCell="A1">
      <pane xSplit="1" ySplit="2" topLeftCell="B1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3" sqref="C123"/>
    </sheetView>
  </sheetViews>
  <sheetFormatPr defaultColWidth="8.8515625" defaultRowHeight="12.75"/>
  <cols>
    <col min="1" max="1" width="9.140625" style="77" customWidth="1"/>
    <col min="2" max="2" width="14.28125" style="77" bestFit="1" customWidth="1"/>
    <col min="3" max="3" width="16.140625" style="77" bestFit="1" customWidth="1"/>
    <col min="4" max="4" width="19.8515625" style="77" customWidth="1"/>
    <col min="5" max="5" width="14.140625" style="78" customWidth="1"/>
    <col min="6" max="6" width="7.8515625" style="78" customWidth="1"/>
    <col min="7" max="9" width="7.8515625" style="3" customWidth="1"/>
    <col min="10" max="10" width="9.140625" style="3" customWidth="1"/>
    <col min="11" max="11" width="9.57421875" style="3" bestFit="1" customWidth="1"/>
    <col min="12" max="14" width="9.140625" style="3" customWidth="1"/>
  </cols>
  <sheetData>
    <row r="1" spans="1:14" ht="12.75">
      <c r="A1" s="72" t="s">
        <v>66</v>
      </c>
      <c r="B1" s="73" t="s">
        <v>67</v>
      </c>
      <c r="C1" s="73" t="s">
        <v>68</v>
      </c>
      <c r="D1" s="73" t="s">
        <v>69</v>
      </c>
      <c r="E1" s="72" t="s">
        <v>70</v>
      </c>
      <c r="F1" s="72" t="s">
        <v>16</v>
      </c>
      <c r="G1" s="35">
        <v>100</v>
      </c>
      <c r="H1" s="35">
        <v>200</v>
      </c>
      <c r="I1" s="47">
        <v>400</v>
      </c>
      <c r="J1" s="47">
        <v>800</v>
      </c>
      <c r="K1" s="47">
        <v>1500</v>
      </c>
      <c r="L1" s="47" t="s">
        <v>78</v>
      </c>
      <c r="M1" s="47" t="s">
        <v>79</v>
      </c>
      <c r="N1" s="47" t="s">
        <v>80</v>
      </c>
    </row>
    <row r="2" spans="1:14" ht="12.75">
      <c r="A2" s="72">
        <v>708</v>
      </c>
      <c r="B2" s="76" t="s">
        <v>471</v>
      </c>
      <c r="C2" s="76" t="s">
        <v>322</v>
      </c>
      <c r="D2" s="76" t="s">
        <v>307</v>
      </c>
      <c r="E2" s="72" t="s">
        <v>128</v>
      </c>
      <c r="F2" s="72"/>
      <c r="G2" s="35"/>
      <c r="H2" s="35"/>
      <c r="I2" s="35"/>
      <c r="J2" s="35"/>
      <c r="K2" s="35"/>
      <c r="L2" s="35"/>
      <c r="M2" s="35"/>
      <c r="N2" s="35"/>
    </row>
    <row r="3" spans="1:14" ht="12.75">
      <c r="A3" s="72">
        <v>709</v>
      </c>
      <c r="B3" s="76" t="s">
        <v>462</v>
      </c>
      <c r="C3" s="76" t="s">
        <v>251</v>
      </c>
      <c r="D3" s="76" t="s">
        <v>401</v>
      </c>
      <c r="E3" s="72" t="s">
        <v>89</v>
      </c>
      <c r="F3" s="72"/>
      <c r="G3" s="35"/>
      <c r="H3" s="35"/>
      <c r="I3" s="35"/>
      <c r="J3" s="35"/>
      <c r="K3" s="35"/>
      <c r="L3" s="35"/>
      <c r="M3" s="35"/>
      <c r="N3" s="35"/>
    </row>
    <row r="4" spans="1:14" ht="12.75">
      <c r="A4" s="72">
        <v>710</v>
      </c>
      <c r="B4" s="76" t="s">
        <v>469</v>
      </c>
      <c r="C4" s="76" t="s">
        <v>470</v>
      </c>
      <c r="D4" s="76" t="s">
        <v>239</v>
      </c>
      <c r="E4" s="72" t="s">
        <v>128</v>
      </c>
      <c r="F4" s="72"/>
      <c r="G4" s="35"/>
      <c r="H4" s="35"/>
      <c r="I4" s="35"/>
      <c r="J4" s="35"/>
      <c r="K4" s="35"/>
      <c r="L4" s="35"/>
      <c r="M4" s="35"/>
      <c r="N4" s="35"/>
    </row>
    <row r="5" spans="1:14" ht="12.75">
      <c r="A5" s="72">
        <v>711</v>
      </c>
      <c r="B5" s="76" t="s">
        <v>527</v>
      </c>
      <c r="C5" s="76" t="s">
        <v>528</v>
      </c>
      <c r="D5" s="76" t="s">
        <v>239</v>
      </c>
      <c r="E5" s="72" t="s">
        <v>93</v>
      </c>
      <c r="F5" s="72"/>
      <c r="G5" s="35"/>
      <c r="H5" s="35"/>
      <c r="I5" s="35"/>
      <c r="J5" s="35"/>
      <c r="K5" s="35"/>
      <c r="L5" s="35"/>
      <c r="M5" s="35"/>
      <c r="N5" s="35"/>
    </row>
    <row r="6" spans="1:14" ht="12.75">
      <c r="A6" s="72">
        <v>712</v>
      </c>
      <c r="B6" s="76" t="s">
        <v>467</v>
      </c>
      <c r="C6" s="76" t="s">
        <v>468</v>
      </c>
      <c r="D6" s="76" t="s">
        <v>150</v>
      </c>
      <c r="E6" s="72" t="s">
        <v>109</v>
      </c>
      <c r="F6" s="72"/>
      <c r="G6" s="35"/>
      <c r="H6" s="35"/>
      <c r="I6" s="35"/>
      <c r="J6" s="35"/>
      <c r="K6" s="35"/>
      <c r="L6" s="35"/>
      <c r="M6" s="35"/>
      <c r="N6" s="35"/>
    </row>
    <row r="7" spans="1:14" ht="12.75">
      <c r="A7" s="72">
        <v>713</v>
      </c>
      <c r="B7" s="76" t="s">
        <v>375</v>
      </c>
      <c r="C7" s="76" t="s">
        <v>466</v>
      </c>
      <c r="D7" s="76" t="s">
        <v>116</v>
      </c>
      <c r="E7" s="72" t="s">
        <v>128</v>
      </c>
      <c r="F7" s="72"/>
      <c r="G7" s="35"/>
      <c r="H7" s="35"/>
      <c r="I7" s="35"/>
      <c r="J7" s="39"/>
      <c r="K7" s="39"/>
      <c r="L7" s="39"/>
      <c r="M7" s="39"/>
      <c r="N7" s="39"/>
    </row>
    <row r="8" spans="1:14" ht="12.75">
      <c r="A8" s="72">
        <v>714</v>
      </c>
      <c r="B8" s="76" t="s">
        <v>181</v>
      </c>
      <c r="C8" s="76" t="s">
        <v>465</v>
      </c>
      <c r="D8" s="76" t="s">
        <v>88</v>
      </c>
      <c r="E8" s="72" t="s">
        <v>107</v>
      </c>
      <c r="F8" s="72"/>
      <c r="G8" s="72"/>
      <c r="H8" s="72"/>
      <c r="I8" s="72"/>
      <c r="J8" s="39"/>
      <c r="K8" s="39"/>
      <c r="L8" s="39"/>
      <c r="M8" s="39"/>
      <c r="N8" s="39"/>
    </row>
    <row r="9" spans="1:14" ht="12.75">
      <c r="A9" s="72">
        <v>715</v>
      </c>
      <c r="B9" s="76" t="s">
        <v>175</v>
      </c>
      <c r="C9" s="76" t="s">
        <v>464</v>
      </c>
      <c r="D9" s="76" t="s">
        <v>325</v>
      </c>
      <c r="E9" s="72" t="s">
        <v>93</v>
      </c>
      <c r="F9" s="75"/>
      <c r="G9" s="39"/>
      <c r="H9" s="39"/>
      <c r="I9" s="39"/>
      <c r="J9" s="39"/>
      <c r="K9" s="39"/>
      <c r="L9" s="39"/>
      <c r="M9" s="39"/>
      <c r="N9" s="39"/>
    </row>
    <row r="10" spans="1:14" ht="12.75">
      <c r="A10" s="72">
        <v>716</v>
      </c>
      <c r="B10" s="76" t="s">
        <v>462</v>
      </c>
      <c r="C10" s="76" t="s">
        <v>463</v>
      </c>
      <c r="D10" s="76" t="s">
        <v>116</v>
      </c>
      <c r="E10" s="72" t="s">
        <v>89</v>
      </c>
      <c r="F10" s="75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72">
        <v>717</v>
      </c>
      <c r="B11" s="76" t="s">
        <v>460</v>
      </c>
      <c r="C11" s="76" t="s">
        <v>407</v>
      </c>
      <c r="D11" s="76" t="s">
        <v>461</v>
      </c>
      <c r="E11" s="72" t="s">
        <v>107</v>
      </c>
      <c r="F11" s="75"/>
      <c r="G11" s="75"/>
      <c r="H11" s="75"/>
      <c r="I11" s="75"/>
      <c r="J11" s="39"/>
      <c r="K11" s="39"/>
      <c r="L11" s="39"/>
      <c r="M11" s="39"/>
      <c r="N11" s="39"/>
    </row>
    <row r="12" spans="1:14" ht="12.75">
      <c r="A12" s="72">
        <v>718</v>
      </c>
      <c r="B12" s="76" t="s">
        <v>101</v>
      </c>
      <c r="C12" s="76" t="s">
        <v>454</v>
      </c>
      <c r="D12" s="76" t="s">
        <v>355</v>
      </c>
      <c r="E12" s="72" t="s">
        <v>128</v>
      </c>
      <c r="F12" s="75"/>
      <c r="G12" s="39"/>
      <c r="H12" s="39"/>
      <c r="I12" s="39"/>
      <c r="J12" s="39"/>
      <c r="K12" s="39"/>
      <c r="L12" s="39"/>
      <c r="M12" s="39"/>
      <c r="N12" s="39"/>
    </row>
    <row r="13" spans="1:14" ht="12.75">
      <c r="A13" s="72">
        <v>719</v>
      </c>
      <c r="B13" s="76" t="s">
        <v>442</v>
      </c>
      <c r="C13" s="76" t="s">
        <v>456</v>
      </c>
      <c r="D13" s="76" t="s">
        <v>355</v>
      </c>
      <c r="E13" s="72" t="s">
        <v>107</v>
      </c>
      <c r="F13" s="72"/>
      <c r="G13" s="35"/>
      <c r="H13" s="35"/>
      <c r="I13" s="35"/>
      <c r="J13" s="39"/>
      <c r="K13" s="39"/>
      <c r="L13" s="39"/>
      <c r="M13" s="39"/>
      <c r="N13" s="39"/>
    </row>
    <row r="14" spans="1:14" ht="12.75">
      <c r="A14" s="72">
        <v>720</v>
      </c>
      <c r="B14" s="76" t="s">
        <v>457</v>
      </c>
      <c r="C14" s="76" t="s">
        <v>458</v>
      </c>
      <c r="D14" s="76" t="s">
        <v>459</v>
      </c>
      <c r="E14" s="72" t="s">
        <v>128</v>
      </c>
      <c r="F14" s="72"/>
      <c r="G14" s="35"/>
      <c r="H14" s="35"/>
      <c r="I14" s="35"/>
      <c r="J14" s="39"/>
      <c r="K14" s="39"/>
      <c r="L14" s="39"/>
      <c r="M14" s="39"/>
      <c r="N14" s="39"/>
    </row>
    <row r="15" spans="1:14" ht="12.75">
      <c r="A15" s="72">
        <v>721</v>
      </c>
      <c r="B15" s="76" t="s">
        <v>446</v>
      </c>
      <c r="C15" s="76" t="s">
        <v>447</v>
      </c>
      <c r="D15" s="76" t="s">
        <v>401</v>
      </c>
      <c r="E15" s="72" t="s">
        <v>103</v>
      </c>
      <c r="F15" s="72"/>
      <c r="G15" s="35"/>
      <c r="H15" s="35"/>
      <c r="I15" s="35"/>
      <c r="J15" s="39"/>
      <c r="K15" s="39"/>
      <c r="L15" s="39"/>
      <c r="M15" s="39"/>
      <c r="N15" s="39"/>
    </row>
    <row r="16" spans="1:14" ht="12.75">
      <c r="A16" s="72">
        <v>722</v>
      </c>
      <c r="B16" s="76" t="s">
        <v>182</v>
      </c>
      <c r="C16" s="76" t="s">
        <v>455</v>
      </c>
      <c r="D16" s="76" t="s">
        <v>139</v>
      </c>
      <c r="E16" s="72" t="s">
        <v>89</v>
      </c>
      <c r="F16" s="72"/>
      <c r="G16" s="35"/>
      <c r="H16" s="35"/>
      <c r="I16" s="35"/>
      <c r="J16" s="39"/>
      <c r="K16" s="39"/>
      <c r="L16" s="39"/>
      <c r="M16" s="39"/>
      <c r="N16" s="39"/>
    </row>
    <row r="17" spans="1:14" ht="12.75">
      <c r="A17" s="72">
        <v>723</v>
      </c>
      <c r="B17" s="76" t="s">
        <v>452</v>
      </c>
      <c r="C17" s="76" t="s">
        <v>453</v>
      </c>
      <c r="D17" s="76" t="s">
        <v>150</v>
      </c>
      <c r="E17" s="72" t="s">
        <v>109</v>
      </c>
      <c r="F17" s="72"/>
      <c r="G17" s="35"/>
      <c r="H17" s="35"/>
      <c r="I17" s="35"/>
      <c r="J17" s="39"/>
      <c r="K17" s="39"/>
      <c r="L17" s="39"/>
      <c r="M17" s="39"/>
      <c r="N17" s="39"/>
    </row>
    <row r="18" spans="1:14" ht="12.75">
      <c r="A18" s="72">
        <v>724</v>
      </c>
      <c r="B18" s="76" t="s">
        <v>450</v>
      </c>
      <c r="C18" s="76" t="s">
        <v>451</v>
      </c>
      <c r="D18" s="76" t="s">
        <v>393</v>
      </c>
      <c r="E18" s="72" t="s">
        <v>93</v>
      </c>
      <c r="F18" s="72"/>
      <c r="G18" s="35"/>
      <c r="H18" s="35"/>
      <c r="I18" s="35"/>
      <c r="J18" s="39"/>
      <c r="K18" s="39"/>
      <c r="L18" s="39"/>
      <c r="M18" s="39"/>
      <c r="N18" s="39"/>
    </row>
    <row r="19" spans="1:14" ht="12.75">
      <c r="A19" s="72">
        <v>725</v>
      </c>
      <c r="B19" s="76" t="s">
        <v>118</v>
      </c>
      <c r="C19" s="76" t="s">
        <v>451</v>
      </c>
      <c r="D19" s="76" t="s">
        <v>393</v>
      </c>
      <c r="E19" s="72" t="s">
        <v>89</v>
      </c>
      <c r="F19" s="72"/>
      <c r="G19" s="35"/>
      <c r="H19" s="35"/>
      <c r="I19" s="35"/>
      <c r="J19" s="39"/>
      <c r="K19" s="39"/>
      <c r="L19" s="39"/>
      <c r="M19" s="39"/>
      <c r="N19" s="39"/>
    </row>
    <row r="20" spans="1:14" ht="12.75">
      <c r="A20" s="72">
        <v>726</v>
      </c>
      <c r="B20" s="76" t="s">
        <v>253</v>
      </c>
      <c r="C20" s="76" t="s">
        <v>449</v>
      </c>
      <c r="D20" s="76" t="s">
        <v>355</v>
      </c>
      <c r="E20" s="72" t="s">
        <v>128</v>
      </c>
      <c r="F20" s="72"/>
      <c r="G20" s="35"/>
      <c r="H20" s="35"/>
      <c r="I20" s="35"/>
      <c r="J20" s="39"/>
      <c r="K20" s="39"/>
      <c r="L20" s="39"/>
      <c r="M20" s="39"/>
      <c r="N20" s="39"/>
    </row>
    <row r="21" spans="1:14" ht="12.75">
      <c r="A21" s="72">
        <v>727</v>
      </c>
      <c r="B21" s="76" t="s">
        <v>140</v>
      </c>
      <c r="C21" s="76" t="s">
        <v>448</v>
      </c>
      <c r="D21" s="76" t="s">
        <v>116</v>
      </c>
      <c r="E21" s="72" t="s">
        <v>128</v>
      </c>
      <c r="F21" s="72"/>
      <c r="G21" s="35"/>
      <c r="H21" s="35"/>
      <c r="I21" s="35"/>
      <c r="J21" s="39"/>
      <c r="K21" s="39"/>
      <c r="L21" s="39"/>
      <c r="M21" s="39"/>
      <c r="N21" s="39"/>
    </row>
    <row r="22" spans="1:14" ht="12.75">
      <c r="A22" s="72">
        <v>728</v>
      </c>
      <c r="B22" s="76" t="s">
        <v>444</v>
      </c>
      <c r="C22" s="76" t="s">
        <v>445</v>
      </c>
      <c r="D22" s="76" t="s">
        <v>88</v>
      </c>
      <c r="E22" s="72" t="s">
        <v>109</v>
      </c>
      <c r="F22" s="75"/>
      <c r="G22" s="39"/>
      <c r="H22" s="39"/>
      <c r="I22" s="39"/>
      <c r="J22" s="39"/>
      <c r="K22" s="39"/>
      <c r="L22" s="39"/>
      <c r="M22" s="39"/>
      <c r="N22" s="39"/>
    </row>
    <row r="23" spans="1:14" ht="12.75">
      <c r="A23" s="72">
        <v>729</v>
      </c>
      <c r="B23" s="76" t="s">
        <v>442</v>
      </c>
      <c r="C23" s="76" t="s">
        <v>443</v>
      </c>
      <c r="D23" s="76" t="s">
        <v>88</v>
      </c>
      <c r="E23" s="72" t="s">
        <v>89</v>
      </c>
      <c r="F23" s="75"/>
      <c r="G23" s="39"/>
      <c r="H23" s="39"/>
      <c r="I23" s="39"/>
      <c r="J23" s="39"/>
      <c r="K23" s="39"/>
      <c r="L23" s="39"/>
      <c r="M23" s="39"/>
      <c r="N23" s="39"/>
    </row>
    <row r="24" spans="1:14" ht="12.75">
      <c r="A24" s="72">
        <v>730</v>
      </c>
      <c r="B24" s="76" t="s">
        <v>440</v>
      </c>
      <c r="C24" s="76" t="s">
        <v>441</v>
      </c>
      <c r="D24" s="76" t="s">
        <v>257</v>
      </c>
      <c r="E24" s="72" t="s">
        <v>128</v>
      </c>
      <c r="F24" s="75"/>
      <c r="G24" s="39"/>
      <c r="H24" s="39"/>
      <c r="I24" s="39"/>
      <c r="J24" s="39"/>
      <c r="K24" s="39"/>
      <c r="L24" s="39"/>
      <c r="M24" s="39"/>
      <c r="N24" s="39"/>
    </row>
    <row r="25" spans="1:14" ht="12.75">
      <c r="A25" s="72">
        <v>731</v>
      </c>
      <c r="B25" s="51" t="s">
        <v>437</v>
      </c>
      <c r="C25" s="51" t="s">
        <v>438</v>
      </c>
      <c r="D25" s="76" t="s">
        <v>439</v>
      </c>
      <c r="E25" s="72" t="s">
        <v>128</v>
      </c>
      <c r="F25" s="75"/>
      <c r="G25" s="39"/>
      <c r="H25" s="39"/>
      <c r="I25" s="39"/>
      <c r="J25" s="39"/>
      <c r="K25" s="39"/>
      <c r="L25" s="39"/>
      <c r="M25" s="39"/>
      <c r="N25" s="39"/>
    </row>
    <row r="26" spans="1:14" ht="12.75">
      <c r="A26" s="72">
        <v>732</v>
      </c>
      <c r="B26" s="51" t="s">
        <v>114</v>
      </c>
      <c r="C26" s="51" t="s">
        <v>436</v>
      </c>
      <c r="D26" s="76" t="s">
        <v>429</v>
      </c>
      <c r="E26" s="72" t="s">
        <v>92</v>
      </c>
      <c r="F26" s="75"/>
      <c r="G26" s="39"/>
      <c r="H26" s="39"/>
      <c r="I26" s="39"/>
      <c r="J26" s="39"/>
      <c r="K26" s="39"/>
      <c r="L26" s="39"/>
      <c r="M26" s="39"/>
      <c r="N26" s="39"/>
    </row>
    <row r="27" spans="1:14" ht="12.75">
      <c r="A27" s="72">
        <v>733</v>
      </c>
      <c r="B27" s="76" t="s">
        <v>434</v>
      </c>
      <c r="C27" s="76" t="s">
        <v>435</v>
      </c>
      <c r="D27" s="76" t="s">
        <v>88</v>
      </c>
      <c r="E27" s="72" t="s">
        <v>89</v>
      </c>
      <c r="F27" s="75"/>
      <c r="G27" s="39"/>
      <c r="H27" s="39"/>
      <c r="I27" s="39"/>
      <c r="J27" s="39"/>
      <c r="K27" s="39"/>
      <c r="L27" s="39"/>
      <c r="M27" s="39"/>
      <c r="N27" s="39"/>
    </row>
    <row r="28" spans="1:14" ht="12.75">
      <c r="A28" s="72">
        <v>734</v>
      </c>
      <c r="B28" s="51" t="s">
        <v>95</v>
      </c>
      <c r="C28" s="51" t="s">
        <v>433</v>
      </c>
      <c r="D28" s="76" t="s">
        <v>139</v>
      </c>
      <c r="E28" s="72" t="s">
        <v>93</v>
      </c>
      <c r="F28" s="75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72">
        <v>735</v>
      </c>
      <c r="B29" s="51" t="s">
        <v>432</v>
      </c>
      <c r="C29" s="51" t="s">
        <v>431</v>
      </c>
      <c r="D29" s="76" t="s">
        <v>150</v>
      </c>
      <c r="E29" s="72" t="s">
        <v>93</v>
      </c>
      <c r="F29" s="75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72">
        <v>736</v>
      </c>
      <c r="B30" s="51" t="s">
        <v>430</v>
      </c>
      <c r="C30" s="51" t="s">
        <v>100</v>
      </c>
      <c r="D30" s="76" t="s">
        <v>313</v>
      </c>
      <c r="E30" s="72" t="s">
        <v>89</v>
      </c>
      <c r="F30" s="75"/>
      <c r="G30" s="39"/>
      <c r="H30" s="39"/>
      <c r="I30" s="39"/>
      <c r="J30" s="39"/>
      <c r="K30" s="39"/>
      <c r="L30" s="39"/>
      <c r="M30" s="39"/>
      <c r="N30" s="39"/>
    </row>
    <row r="31" spans="1:14" ht="12.75">
      <c r="A31" s="72">
        <v>737</v>
      </c>
      <c r="B31" s="76" t="s">
        <v>490</v>
      </c>
      <c r="C31" s="76" t="s">
        <v>100</v>
      </c>
      <c r="D31" s="76" t="s">
        <v>313</v>
      </c>
      <c r="E31" s="72" t="s">
        <v>93</v>
      </c>
      <c r="F31" s="72"/>
      <c r="G31" s="35"/>
      <c r="H31" s="35"/>
      <c r="I31" s="35"/>
      <c r="J31" s="35"/>
      <c r="K31" s="35"/>
      <c r="L31" s="35"/>
      <c r="M31" s="35"/>
      <c r="N31" s="35"/>
    </row>
    <row r="32" spans="1:14" ht="12.75">
      <c r="A32" s="72">
        <v>738</v>
      </c>
      <c r="B32" s="76" t="s">
        <v>206</v>
      </c>
      <c r="C32" s="76" t="s">
        <v>489</v>
      </c>
      <c r="D32" s="76" t="s">
        <v>169</v>
      </c>
      <c r="E32" s="72" t="s">
        <v>99</v>
      </c>
      <c r="F32" s="72"/>
      <c r="G32" s="35"/>
      <c r="H32" s="35"/>
      <c r="I32" s="35"/>
      <c r="J32" s="35"/>
      <c r="K32" s="35"/>
      <c r="L32" s="35"/>
      <c r="M32" s="35"/>
      <c r="N32" s="35"/>
    </row>
    <row r="33" spans="1:14" ht="12.75">
      <c r="A33" s="72">
        <v>739</v>
      </c>
      <c r="B33" s="51" t="s">
        <v>416</v>
      </c>
      <c r="C33" s="51" t="s">
        <v>428</v>
      </c>
      <c r="D33" s="76" t="s">
        <v>429</v>
      </c>
      <c r="E33" s="72" t="s">
        <v>128</v>
      </c>
      <c r="F33" s="75"/>
      <c r="G33" s="39"/>
      <c r="H33" s="39"/>
      <c r="I33" s="39"/>
      <c r="J33" s="39"/>
      <c r="K33" s="39"/>
      <c r="L33" s="39"/>
      <c r="M33" s="39"/>
      <c r="N33" s="39"/>
    </row>
    <row r="34" spans="1:14" ht="12.75">
      <c r="A34" s="72">
        <v>740</v>
      </c>
      <c r="B34" s="76" t="s">
        <v>122</v>
      </c>
      <c r="C34" s="76" t="s">
        <v>489</v>
      </c>
      <c r="D34" s="76" t="s">
        <v>393</v>
      </c>
      <c r="E34" s="72" t="s">
        <v>89</v>
      </c>
      <c r="F34" s="72"/>
      <c r="G34" s="35"/>
      <c r="H34" s="35"/>
      <c r="I34" s="35"/>
      <c r="J34" s="35"/>
      <c r="K34" s="35"/>
      <c r="L34" s="35"/>
      <c r="M34" s="35"/>
      <c r="N34" s="35"/>
    </row>
    <row r="35" spans="1:14" ht="12.75">
      <c r="A35" s="72">
        <v>740</v>
      </c>
      <c r="B35" s="76" t="s">
        <v>122</v>
      </c>
      <c r="C35" s="76" t="s">
        <v>489</v>
      </c>
      <c r="D35" s="76" t="s">
        <v>371</v>
      </c>
      <c r="E35" s="72" t="s">
        <v>89</v>
      </c>
      <c r="F35" s="72"/>
      <c r="G35" s="35"/>
      <c r="H35" s="35"/>
      <c r="I35" s="35"/>
      <c r="J35" s="35"/>
      <c r="K35" s="35"/>
      <c r="L35" s="35"/>
      <c r="M35" s="35"/>
      <c r="N35" s="35"/>
    </row>
    <row r="36" spans="1:14" ht="12.75">
      <c r="A36" s="72">
        <v>741</v>
      </c>
      <c r="B36" s="76" t="s">
        <v>487</v>
      </c>
      <c r="C36" s="76" t="s">
        <v>261</v>
      </c>
      <c r="D36" s="76" t="s">
        <v>139</v>
      </c>
      <c r="E36" s="72" t="s">
        <v>89</v>
      </c>
      <c r="F36" s="72"/>
      <c r="G36" s="35"/>
      <c r="H36" s="35"/>
      <c r="I36" s="35"/>
      <c r="J36" s="35"/>
      <c r="K36" s="35"/>
      <c r="L36" s="35"/>
      <c r="M36" s="35"/>
      <c r="N36" s="35"/>
    </row>
    <row r="37" spans="1:14" ht="12.75">
      <c r="A37" s="72">
        <v>742</v>
      </c>
      <c r="B37" s="76" t="s">
        <v>216</v>
      </c>
      <c r="C37" s="76" t="s">
        <v>488</v>
      </c>
      <c r="D37" s="76" t="s">
        <v>139</v>
      </c>
      <c r="E37" s="72" t="s">
        <v>89</v>
      </c>
      <c r="F37" s="72"/>
      <c r="G37" s="35"/>
      <c r="H37" s="35"/>
      <c r="I37" s="35"/>
      <c r="J37" s="35"/>
      <c r="K37" s="35"/>
      <c r="L37" s="35"/>
      <c r="M37" s="35"/>
      <c r="N37" s="35"/>
    </row>
    <row r="38" spans="1:14" ht="12.75">
      <c r="A38" s="72">
        <v>743</v>
      </c>
      <c r="B38" s="76" t="s">
        <v>122</v>
      </c>
      <c r="C38" s="76" t="s">
        <v>486</v>
      </c>
      <c r="D38" s="76" t="s">
        <v>116</v>
      </c>
      <c r="E38" s="72" t="s">
        <v>99</v>
      </c>
      <c r="F38" s="72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72">
        <v>744</v>
      </c>
      <c r="B39" s="76" t="s">
        <v>95</v>
      </c>
      <c r="C39" s="76" t="s">
        <v>484</v>
      </c>
      <c r="D39" s="76" t="s">
        <v>116</v>
      </c>
      <c r="E39" s="72" t="s">
        <v>99</v>
      </c>
      <c r="F39" s="72"/>
      <c r="G39" s="35"/>
      <c r="H39" s="35"/>
      <c r="I39" s="35"/>
      <c r="J39" s="35"/>
      <c r="K39" s="35"/>
      <c r="L39" s="35"/>
      <c r="M39" s="35"/>
      <c r="N39" s="35"/>
    </row>
    <row r="40" spans="1:14" ht="12.75">
      <c r="A40" s="72">
        <v>745</v>
      </c>
      <c r="B40" s="76" t="s">
        <v>155</v>
      </c>
      <c r="C40" s="76" t="s">
        <v>485</v>
      </c>
      <c r="D40" s="76" t="s">
        <v>88</v>
      </c>
      <c r="E40" s="72" t="s">
        <v>89</v>
      </c>
      <c r="F40" s="72"/>
      <c r="G40" s="35"/>
      <c r="H40" s="35"/>
      <c r="I40" s="35"/>
      <c r="J40" s="35"/>
      <c r="K40" s="35"/>
      <c r="L40" s="35"/>
      <c r="M40" s="35"/>
      <c r="N40" s="35"/>
    </row>
    <row r="41" spans="1:14" ht="12.75">
      <c r="A41" s="72">
        <v>746</v>
      </c>
      <c r="B41" s="76" t="s">
        <v>375</v>
      </c>
      <c r="C41" s="76" t="s">
        <v>148</v>
      </c>
      <c r="D41" s="76" t="s">
        <v>139</v>
      </c>
      <c r="E41" s="72" t="s">
        <v>92</v>
      </c>
      <c r="F41" s="72"/>
      <c r="G41" s="35"/>
      <c r="H41" s="35"/>
      <c r="I41" s="35"/>
      <c r="J41" s="35"/>
      <c r="K41" s="35"/>
      <c r="L41" s="35"/>
      <c r="M41" s="35"/>
      <c r="N41" s="35"/>
    </row>
    <row r="42" spans="1:14" ht="12.75">
      <c r="A42" s="72">
        <v>747</v>
      </c>
      <c r="B42" s="76" t="s">
        <v>385</v>
      </c>
      <c r="C42" s="76" t="s">
        <v>481</v>
      </c>
      <c r="D42" s="76" t="s">
        <v>393</v>
      </c>
      <c r="E42" s="72" t="s">
        <v>92</v>
      </c>
      <c r="F42" s="72"/>
      <c r="G42" s="35"/>
      <c r="H42" s="35"/>
      <c r="I42" s="35"/>
      <c r="J42" s="35"/>
      <c r="K42" s="35"/>
      <c r="L42" s="35"/>
      <c r="M42" s="35"/>
      <c r="N42" s="35"/>
    </row>
    <row r="43" spans="1:14" ht="12.75">
      <c r="A43" s="72">
        <v>748</v>
      </c>
      <c r="B43" s="76" t="s">
        <v>181</v>
      </c>
      <c r="C43" s="76" t="s">
        <v>480</v>
      </c>
      <c r="D43" s="76" t="s">
        <v>88</v>
      </c>
      <c r="E43" s="72" t="s">
        <v>96</v>
      </c>
      <c r="F43" s="72"/>
      <c r="G43" s="35"/>
      <c r="H43" s="35"/>
      <c r="I43" s="35"/>
      <c r="J43" s="35"/>
      <c r="K43" s="35"/>
      <c r="L43" s="35"/>
      <c r="M43" s="35"/>
      <c r="N43" s="35"/>
    </row>
    <row r="44" spans="1:14" ht="12.75">
      <c r="A44" s="72">
        <v>749</v>
      </c>
      <c r="B44" s="76" t="s">
        <v>478</v>
      </c>
      <c r="C44" s="76" t="s">
        <v>479</v>
      </c>
      <c r="D44" s="76" t="s">
        <v>150</v>
      </c>
      <c r="E44" s="72" t="s">
        <v>128</v>
      </c>
      <c r="F44" s="72"/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72">
        <v>750</v>
      </c>
      <c r="B45" s="76" t="s">
        <v>474</v>
      </c>
      <c r="C45" s="76" t="s">
        <v>475</v>
      </c>
      <c r="D45" s="76" t="s">
        <v>343</v>
      </c>
      <c r="E45" s="72" t="s">
        <v>107</v>
      </c>
      <c r="F45" s="72"/>
      <c r="G45" s="35"/>
      <c r="H45" s="35"/>
      <c r="I45" s="35"/>
      <c r="J45" s="35"/>
      <c r="K45" s="35"/>
      <c r="L45" s="35"/>
      <c r="M45" s="35"/>
      <c r="N45" s="35"/>
    </row>
    <row r="46" spans="1:14" ht="12.75">
      <c r="A46" s="72">
        <v>751</v>
      </c>
      <c r="B46" s="76" t="s">
        <v>476</v>
      </c>
      <c r="C46" s="76" t="s">
        <v>477</v>
      </c>
      <c r="D46" s="76" t="s">
        <v>144</v>
      </c>
      <c r="E46" s="72" t="s">
        <v>99</v>
      </c>
      <c r="F46" s="72"/>
      <c r="G46" s="35"/>
      <c r="H46" s="35"/>
      <c r="I46" s="35"/>
      <c r="J46" s="35"/>
      <c r="K46" s="35"/>
      <c r="L46" s="35"/>
      <c r="M46" s="35"/>
      <c r="N46" s="35"/>
    </row>
    <row r="47" spans="1:14" ht="12.75">
      <c r="A47" s="72">
        <v>752</v>
      </c>
      <c r="B47" s="76" t="s">
        <v>472</v>
      </c>
      <c r="C47" s="76" t="s">
        <v>473</v>
      </c>
      <c r="D47" s="76" t="s">
        <v>88</v>
      </c>
      <c r="E47" s="72" t="s">
        <v>99</v>
      </c>
      <c r="F47" s="72"/>
      <c r="G47" s="35"/>
      <c r="H47" s="35"/>
      <c r="I47" s="35"/>
      <c r="J47" s="35"/>
      <c r="K47" s="35"/>
      <c r="L47" s="35"/>
      <c r="M47" s="35"/>
      <c r="N47" s="35"/>
    </row>
    <row r="48" spans="1:14" ht="12.75">
      <c r="A48" s="72">
        <v>753</v>
      </c>
      <c r="B48" s="76" t="s">
        <v>510</v>
      </c>
      <c r="C48" s="76" t="s">
        <v>511</v>
      </c>
      <c r="D48" s="76" t="s">
        <v>91</v>
      </c>
      <c r="E48" s="72" t="s">
        <v>128</v>
      </c>
      <c r="F48" s="72"/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72">
        <v>754</v>
      </c>
      <c r="B49" s="76" t="s">
        <v>182</v>
      </c>
      <c r="C49" s="76" t="s">
        <v>512</v>
      </c>
      <c r="D49" s="76" t="s">
        <v>169</v>
      </c>
      <c r="E49" s="72" t="s">
        <v>99</v>
      </c>
      <c r="F49" s="72"/>
      <c r="G49" s="35"/>
      <c r="H49" s="35"/>
      <c r="I49" s="35"/>
      <c r="J49" s="35"/>
      <c r="K49" s="35"/>
      <c r="L49" s="35"/>
      <c r="M49" s="35"/>
      <c r="N49" s="35"/>
    </row>
    <row r="50" spans="1:14" ht="12.75">
      <c r="A50" s="72">
        <v>755</v>
      </c>
      <c r="B50" s="76" t="s">
        <v>508</v>
      </c>
      <c r="C50" s="76" t="s">
        <v>509</v>
      </c>
      <c r="D50" s="76" t="s">
        <v>506</v>
      </c>
      <c r="E50" s="72" t="s">
        <v>128</v>
      </c>
      <c r="F50" s="72"/>
      <c r="G50" s="35"/>
      <c r="H50" s="35"/>
      <c r="I50" s="35"/>
      <c r="J50" s="35"/>
      <c r="K50" s="35"/>
      <c r="L50" s="35"/>
      <c r="M50" s="35"/>
      <c r="N50" s="35"/>
    </row>
    <row r="51" spans="1:14" ht="12.75">
      <c r="A51" s="72">
        <v>756</v>
      </c>
      <c r="B51" s="76" t="s">
        <v>155</v>
      </c>
      <c r="C51" s="76" t="s">
        <v>507</v>
      </c>
      <c r="D51" s="76" t="s">
        <v>506</v>
      </c>
      <c r="E51" s="72" t="s">
        <v>89</v>
      </c>
      <c r="F51" s="72"/>
      <c r="G51" s="35"/>
      <c r="H51" s="35"/>
      <c r="I51" s="35"/>
      <c r="J51" s="35"/>
      <c r="K51" s="35"/>
      <c r="L51" s="35"/>
      <c r="M51" s="35"/>
      <c r="N51" s="35"/>
    </row>
    <row r="52" spans="1:14" ht="12.75">
      <c r="A52" s="72">
        <v>757</v>
      </c>
      <c r="B52" s="76" t="s">
        <v>504</v>
      </c>
      <c r="C52" s="76" t="s">
        <v>505</v>
      </c>
      <c r="D52" s="76" t="s">
        <v>506</v>
      </c>
      <c r="E52" s="72" t="s">
        <v>89</v>
      </c>
      <c r="F52" s="72"/>
      <c r="G52" s="35"/>
      <c r="H52" s="35"/>
      <c r="I52" s="35"/>
      <c r="J52" s="35"/>
      <c r="K52" s="35"/>
      <c r="L52" s="35"/>
      <c r="M52" s="35"/>
      <c r="N52" s="35"/>
    </row>
    <row r="53" spans="1:14" ht="12.75">
      <c r="A53" s="72">
        <v>758</v>
      </c>
      <c r="B53" s="76" t="s">
        <v>322</v>
      </c>
      <c r="C53" s="76" t="s">
        <v>503</v>
      </c>
      <c r="D53" s="76" t="s">
        <v>88</v>
      </c>
      <c r="E53" s="72" t="s">
        <v>92</v>
      </c>
      <c r="F53" s="72"/>
      <c r="G53" s="35"/>
      <c r="H53" s="35"/>
      <c r="I53" s="35"/>
      <c r="J53" s="35"/>
      <c r="K53" s="35"/>
      <c r="L53" s="35"/>
      <c r="M53" s="35"/>
      <c r="N53" s="35"/>
    </row>
    <row r="54" spans="1:14" ht="12.75">
      <c r="A54" s="72">
        <v>759</v>
      </c>
      <c r="B54" s="76" t="s">
        <v>501</v>
      </c>
      <c r="C54" s="76" t="s">
        <v>502</v>
      </c>
      <c r="D54" s="76" t="s">
        <v>113</v>
      </c>
      <c r="E54" s="72" t="s">
        <v>109</v>
      </c>
      <c r="F54" s="72"/>
      <c r="G54" s="35"/>
      <c r="H54" s="35"/>
      <c r="I54" s="35"/>
      <c r="J54" s="35"/>
      <c r="K54" s="35"/>
      <c r="L54" s="35"/>
      <c r="M54" s="35"/>
      <c r="N54" s="35"/>
    </row>
    <row r="55" spans="1:14" ht="12.75">
      <c r="A55" s="72">
        <v>760</v>
      </c>
      <c r="B55" s="76" t="s">
        <v>498</v>
      </c>
      <c r="C55" s="76" t="s">
        <v>500</v>
      </c>
      <c r="D55" s="76" t="s">
        <v>497</v>
      </c>
      <c r="E55" s="72" t="s">
        <v>92</v>
      </c>
      <c r="F55" s="72"/>
      <c r="G55" s="35"/>
      <c r="H55" s="35"/>
      <c r="I55" s="35"/>
      <c r="J55" s="35"/>
      <c r="K55" s="35"/>
      <c r="L55" s="35"/>
      <c r="M55" s="35"/>
      <c r="N55" s="35"/>
    </row>
    <row r="56" spans="1:14" ht="12.75">
      <c r="A56" s="72">
        <v>761</v>
      </c>
      <c r="B56" s="76" t="s">
        <v>498</v>
      </c>
      <c r="C56" s="76" t="s">
        <v>499</v>
      </c>
      <c r="D56" s="76" t="s">
        <v>300</v>
      </c>
      <c r="E56" s="72" t="s">
        <v>92</v>
      </c>
      <c r="F56" s="72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72">
        <v>762</v>
      </c>
      <c r="B57" s="76" t="s">
        <v>142</v>
      </c>
      <c r="C57" s="76" t="s">
        <v>496</v>
      </c>
      <c r="D57" s="76" t="s">
        <v>497</v>
      </c>
      <c r="E57" s="72" t="s">
        <v>106</v>
      </c>
      <c r="F57" s="72"/>
      <c r="G57" s="35"/>
      <c r="H57" s="35"/>
      <c r="I57" s="35"/>
      <c r="J57" s="35"/>
      <c r="K57" s="35"/>
      <c r="L57" s="35"/>
      <c r="M57" s="35"/>
      <c r="N57" s="35"/>
    </row>
    <row r="58" spans="1:14" ht="12.75">
      <c r="A58" s="72">
        <v>763</v>
      </c>
      <c r="B58" s="76" t="s">
        <v>494</v>
      </c>
      <c r="C58" s="76" t="s">
        <v>495</v>
      </c>
      <c r="D58" s="76" t="s">
        <v>88</v>
      </c>
      <c r="E58" s="72" t="s">
        <v>96</v>
      </c>
      <c r="F58" s="72"/>
      <c r="G58" s="35"/>
      <c r="H58" s="35"/>
      <c r="I58" s="35"/>
      <c r="J58" s="35"/>
      <c r="K58" s="35"/>
      <c r="L58" s="35"/>
      <c r="M58" s="35"/>
      <c r="N58" s="35"/>
    </row>
    <row r="59" spans="1:14" ht="12.75">
      <c r="A59" s="72">
        <v>764</v>
      </c>
      <c r="B59" s="76" t="s">
        <v>491</v>
      </c>
      <c r="C59" s="76" t="s">
        <v>124</v>
      </c>
      <c r="D59" s="76" t="s">
        <v>88</v>
      </c>
      <c r="E59" s="72" t="s">
        <v>106</v>
      </c>
      <c r="F59" s="72"/>
      <c r="G59" s="35"/>
      <c r="H59" s="35"/>
      <c r="I59" s="35"/>
      <c r="J59" s="35"/>
      <c r="K59" s="35"/>
      <c r="L59" s="35"/>
      <c r="M59" s="35"/>
      <c r="N59" s="35"/>
    </row>
    <row r="60" spans="1:14" ht="12.75">
      <c r="A60" s="72">
        <v>765</v>
      </c>
      <c r="B60" s="76" t="s">
        <v>492</v>
      </c>
      <c r="C60" s="76" t="s">
        <v>493</v>
      </c>
      <c r="D60" s="76" t="s">
        <v>88</v>
      </c>
      <c r="E60" s="72" t="s">
        <v>128</v>
      </c>
      <c r="F60" s="72"/>
      <c r="G60" s="35"/>
      <c r="H60" s="35"/>
      <c r="I60" s="35"/>
      <c r="J60" s="35"/>
      <c r="K60" s="35"/>
      <c r="L60" s="35"/>
      <c r="M60" s="35"/>
      <c r="N60" s="35"/>
    </row>
    <row r="61" spans="1:14" ht="12.75">
      <c r="A61" s="72">
        <v>766</v>
      </c>
      <c r="B61" s="76" t="s">
        <v>204</v>
      </c>
      <c r="C61" s="76" t="s">
        <v>131</v>
      </c>
      <c r="D61" s="76" t="s">
        <v>88</v>
      </c>
      <c r="E61" s="72" t="s">
        <v>106</v>
      </c>
      <c r="F61" s="72"/>
      <c r="G61" s="35"/>
      <c r="H61" s="35"/>
      <c r="I61" s="35"/>
      <c r="J61" s="35"/>
      <c r="K61" s="35"/>
      <c r="L61" s="35"/>
      <c r="M61" s="35"/>
      <c r="N61" s="35"/>
    </row>
    <row r="62" spans="1:14" ht="12.75">
      <c r="A62" s="72">
        <v>767</v>
      </c>
      <c r="B62" s="76" t="s">
        <v>590</v>
      </c>
      <c r="C62" s="76" t="s">
        <v>465</v>
      </c>
      <c r="D62" s="76" t="s">
        <v>88</v>
      </c>
      <c r="E62" s="72" t="s">
        <v>96</v>
      </c>
      <c r="F62" s="72"/>
      <c r="G62" s="35"/>
      <c r="H62" s="35"/>
      <c r="I62" s="35"/>
      <c r="J62" s="35"/>
      <c r="K62" s="35"/>
      <c r="L62" s="35"/>
      <c r="M62" s="35"/>
      <c r="N62" s="35"/>
    </row>
    <row r="63" spans="1:14" ht="12.75">
      <c r="A63" s="72">
        <v>768</v>
      </c>
      <c r="B63" s="76" t="s">
        <v>117</v>
      </c>
      <c r="C63" s="76" t="s">
        <v>518</v>
      </c>
      <c r="D63" s="76" t="s">
        <v>343</v>
      </c>
      <c r="E63" s="72" t="s">
        <v>92</v>
      </c>
      <c r="F63" s="72"/>
      <c r="G63" s="35"/>
      <c r="H63" s="35"/>
      <c r="I63" s="35"/>
      <c r="J63" s="35"/>
      <c r="K63" s="35"/>
      <c r="L63" s="35"/>
      <c r="M63" s="35"/>
      <c r="N63" s="35"/>
    </row>
    <row r="64" spans="1:14" ht="12.75">
      <c r="A64" s="72">
        <v>769</v>
      </c>
      <c r="B64" s="76" t="s">
        <v>501</v>
      </c>
      <c r="C64" s="76" t="s">
        <v>517</v>
      </c>
      <c r="D64" s="76" t="s">
        <v>88</v>
      </c>
      <c r="E64" s="72" t="s">
        <v>128</v>
      </c>
      <c r="F64" s="72"/>
      <c r="G64" s="35"/>
      <c r="H64" s="35"/>
      <c r="I64" s="35"/>
      <c r="J64" s="35"/>
      <c r="K64" s="35"/>
      <c r="L64" s="35"/>
      <c r="M64" s="35"/>
      <c r="N64" s="35"/>
    </row>
    <row r="65" spans="1:14" ht="12.75">
      <c r="A65" s="72">
        <v>770</v>
      </c>
      <c r="B65" s="76" t="s">
        <v>516</v>
      </c>
      <c r="C65" s="76" t="s">
        <v>202</v>
      </c>
      <c r="D65" s="76" t="s">
        <v>150</v>
      </c>
      <c r="E65" s="72" t="s">
        <v>106</v>
      </c>
      <c r="F65" s="72"/>
      <c r="G65" s="35"/>
      <c r="H65" s="35"/>
      <c r="I65" s="35"/>
      <c r="J65" s="35"/>
      <c r="K65" s="35"/>
      <c r="L65" s="35"/>
      <c r="M65" s="35"/>
      <c r="N65" s="35"/>
    </row>
    <row r="66" spans="1:14" ht="12.75">
      <c r="A66" s="72">
        <v>771</v>
      </c>
      <c r="B66" s="76" t="s">
        <v>308</v>
      </c>
      <c r="C66" s="76" t="s">
        <v>515</v>
      </c>
      <c r="D66" s="76" t="s">
        <v>343</v>
      </c>
      <c r="E66" s="72" t="s">
        <v>92</v>
      </c>
      <c r="F66" s="72"/>
      <c r="G66" s="35"/>
      <c r="H66" s="35"/>
      <c r="I66" s="35"/>
      <c r="J66" s="35"/>
      <c r="K66" s="35"/>
      <c r="L66" s="35"/>
      <c r="M66" s="35"/>
      <c r="N66" s="35"/>
    </row>
    <row r="67" spans="1:14" ht="12.75">
      <c r="A67" s="72">
        <v>772</v>
      </c>
      <c r="B67" s="76" t="s">
        <v>101</v>
      </c>
      <c r="C67" s="76" t="s">
        <v>510</v>
      </c>
      <c r="D67" s="76" t="s">
        <v>88</v>
      </c>
      <c r="E67" s="72" t="s">
        <v>92</v>
      </c>
      <c r="F67" s="75"/>
      <c r="G67" s="39"/>
      <c r="H67" s="39"/>
      <c r="I67" s="39"/>
      <c r="J67" s="35"/>
      <c r="K67" s="35"/>
      <c r="L67" s="35"/>
      <c r="M67" s="35"/>
      <c r="N67" s="35"/>
    </row>
    <row r="68" spans="1:14" ht="12.75">
      <c r="A68" s="72">
        <v>773</v>
      </c>
      <c r="B68" s="76" t="s">
        <v>416</v>
      </c>
      <c r="C68" s="76" t="s">
        <v>538</v>
      </c>
      <c r="D68" s="76" t="s">
        <v>88</v>
      </c>
      <c r="E68" s="72" t="s">
        <v>128</v>
      </c>
      <c r="F68" s="72"/>
      <c r="G68" s="35"/>
      <c r="H68" s="35"/>
      <c r="I68" s="35"/>
      <c r="J68" s="35"/>
      <c r="K68" s="35"/>
      <c r="L68" s="35"/>
      <c r="M68" s="35"/>
      <c r="N68" s="35"/>
    </row>
    <row r="69" spans="1:14" ht="12.75">
      <c r="A69" s="72">
        <v>800</v>
      </c>
      <c r="B69" s="74" t="s">
        <v>237</v>
      </c>
      <c r="C69" s="74" t="s">
        <v>238</v>
      </c>
      <c r="D69" s="74" t="s">
        <v>239</v>
      </c>
      <c r="E69" s="35" t="s">
        <v>128</v>
      </c>
      <c r="F69" s="72" t="s">
        <v>87</v>
      </c>
      <c r="G69" s="35" t="s">
        <v>87</v>
      </c>
      <c r="H69" s="35"/>
      <c r="I69" s="35"/>
      <c r="J69" s="35"/>
      <c r="K69" s="35"/>
      <c r="L69" s="35"/>
      <c r="M69" s="35"/>
      <c r="N69" s="35"/>
    </row>
    <row r="70" spans="1:14" ht="12.75">
      <c r="A70" s="72">
        <v>801</v>
      </c>
      <c r="B70" s="74" t="s">
        <v>220</v>
      </c>
      <c r="C70" s="74" t="s">
        <v>240</v>
      </c>
      <c r="D70" s="74" t="s">
        <v>241</v>
      </c>
      <c r="E70" s="35" t="s">
        <v>92</v>
      </c>
      <c r="F70" s="72"/>
      <c r="G70" s="72"/>
      <c r="H70" s="72"/>
      <c r="I70" s="72"/>
      <c r="J70" s="35" t="s">
        <v>87</v>
      </c>
      <c r="K70" s="35"/>
      <c r="L70" s="35"/>
      <c r="M70" s="35"/>
      <c r="N70" s="35"/>
    </row>
    <row r="71" spans="1:14" ht="12.75">
      <c r="A71" s="72">
        <v>802</v>
      </c>
      <c r="B71" s="74" t="s">
        <v>121</v>
      </c>
      <c r="C71" s="74" t="s">
        <v>172</v>
      </c>
      <c r="D71" s="74" t="s">
        <v>241</v>
      </c>
      <c r="E71" s="35" t="s">
        <v>109</v>
      </c>
      <c r="F71" s="72"/>
      <c r="G71" s="35"/>
      <c r="H71" s="35"/>
      <c r="I71" s="35"/>
      <c r="J71" s="35"/>
      <c r="K71" s="35"/>
      <c r="L71" s="35"/>
      <c r="M71" s="35"/>
      <c r="N71" s="35" t="s">
        <v>87</v>
      </c>
    </row>
    <row r="72" spans="1:14" ht="12.75">
      <c r="A72" s="72">
        <v>803</v>
      </c>
      <c r="B72" s="74" t="s">
        <v>137</v>
      </c>
      <c r="C72" s="74" t="s">
        <v>138</v>
      </c>
      <c r="D72" s="74" t="s">
        <v>242</v>
      </c>
      <c r="E72" s="35" t="s">
        <v>89</v>
      </c>
      <c r="F72" s="72"/>
      <c r="G72" s="35" t="s">
        <v>87</v>
      </c>
      <c r="H72" s="35" t="s">
        <v>87</v>
      </c>
      <c r="I72" s="35"/>
      <c r="J72" s="35"/>
      <c r="K72" s="35"/>
      <c r="L72" s="35"/>
      <c r="M72" s="35"/>
      <c r="N72" s="35"/>
    </row>
    <row r="73" spans="1:14" ht="12.75">
      <c r="A73" s="72">
        <v>804</v>
      </c>
      <c r="B73" s="74" t="s">
        <v>243</v>
      </c>
      <c r="C73" s="74" t="s">
        <v>138</v>
      </c>
      <c r="D73" s="74" t="s">
        <v>241</v>
      </c>
      <c r="E73" s="35" t="s">
        <v>103</v>
      </c>
      <c r="F73" s="72"/>
      <c r="G73" s="35" t="s">
        <v>87</v>
      </c>
      <c r="H73" s="35" t="s">
        <v>87</v>
      </c>
      <c r="I73" s="35"/>
      <c r="J73" s="35"/>
      <c r="K73" s="35"/>
      <c r="L73" s="35"/>
      <c r="M73" s="35"/>
      <c r="N73" s="35"/>
    </row>
    <row r="74" spans="1:14" ht="12.75">
      <c r="A74" s="72">
        <v>805</v>
      </c>
      <c r="B74" s="74" t="s">
        <v>244</v>
      </c>
      <c r="C74" s="74" t="s">
        <v>245</v>
      </c>
      <c r="D74" s="74" t="s">
        <v>246</v>
      </c>
      <c r="E74" s="35" t="s">
        <v>103</v>
      </c>
      <c r="F74" s="75"/>
      <c r="G74" s="39" t="s">
        <v>87</v>
      </c>
      <c r="H74" s="39" t="s">
        <v>87</v>
      </c>
      <c r="I74" s="39"/>
      <c r="J74" s="35"/>
      <c r="K74" s="35"/>
      <c r="L74" s="35"/>
      <c r="M74" s="35"/>
      <c r="N74" s="35"/>
    </row>
    <row r="75" spans="1:15" ht="12.75">
      <c r="A75" s="72">
        <v>806</v>
      </c>
      <c r="B75" s="74" t="s">
        <v>146</v>
      </c>
      <c r="C75" s="74" t="s">
        <v>154</v>
      </c>
      <c r="D75" s="74" t="s">
        <v>241</v>
      </c>
      <c r="E75" s="35" t="s">
        <v>89</v>
      </c>
      <c r="F75" s="72"/>
      <c r="G75" s="35" t="s">
        <v>87</v>
      </c>
      <c r="H75" s="35" t="s">
        <v>87</v>
      </c>
      <c r="I75" s="35"/>
      <c r="J75" s="35"/>
      <c r="K75" s="72"/>
      <c r="L75" s="35"/>
      <c r="M75" s="35"/>
      <c r="N75" s="35"/>
      <c r="O75" s="53"/>
    </row>
    <row r="76" spans="1:14" ht="12.75">
      <c r="A76" s="72">
        <v>807</v>
      </c>
      <c r="B76" s="74" t="s">
        <v>185</v>
      </c>
      <c r="C76" s="74" t="s">
        <v>154</v>
      </c>
      <c r="D76" s="74" t="s">
        <v>241</v>
      </c>
      <c r="E76" s="35" t="s">
        <v>103</v>
      </c>
      <c r="F76" s="72"/>
      <c r="G76" s="35" t="s">
        <v>87</v>
      </c>
      <c r="H76" s="35" t="s">
        <v>87</v>
      </c>
      <c r="I76" s="35"/>
      <c r="J76" s="72"/>
      <c r="K76" s="35"/>
      <c r="L76" s="35"/>
      <c r="M76" s="35"/>
      <c r="N76" s="35" t="s">
        <v>87</v>
      </c>
    </row>
    <row r="77" spans="1:15" ht="12.75">
      <c r="A77" s="72">
        <v>808</v>
      </c>
      <c r="B77" s="74" t="s">
        <v>170</v>
      </c>
      <c r="C77" s="74" t="s">
        <v>171</v>
      </c>
      <c r="D77" s="74" t="s">
        <v>247</v>
      </c>
      <c r="E77" s="35" t="s">
        <v>89</v>
      </c>
      <c r="F77" s="72" t="s">
        <v>87</v>
      </c>
      <c r="G77" s="35"/>
      <c r="H77" s="35"/>
      <c r="I77" s="35"/>
      <c r="J77" s="35" t="s">
        <v>87</v>
      </c>
      <c r="K77" s="35"/>
      <c r="L77" s="35"/>
      <c r="M77" s="35" t="s">
        <v>87</v>
      </c>
      <c r="N77" s="35"/>
      <c r="O77" s="53"/>
    </row>
    <row r="78" spans="1:14" ht="12.75">
      <c r="A78" s="72">
        <v>809</v>
      </c>
      <c r="B78" s="74" t="s">
        <v>175</v>
      </c>
      <c r="C78" s="74" t="s">
        <v>248</v>
      </c>
      <c r="D78" s="74" t="s">
        <v>249</v>
      </c>
      <c r="E78" s="35" t="s">
        <v>107</v>
      </c>
      <c r="F78" s="72"/>
      <c r="G78" s="72"/>
      <c r="H78" s="72" t="s">
        <v>87</v>
      </c>
      <c r="I78" s="72"/>
      <c r="J78" s="35"/>
      <c r="K78" s="35"/>
      <c r="L78" s="35"/>
      <c r="M78" s="35"/>
      <c r="N78" s="35"/>
    </row>
    <row r="79" spans="1:14" ht="12.75">
      <c r="A79" s="72">
        <v>810</v>
      </c>
      <c r="B79" s="74" t="s">
        <v>250</v>
      </c>
      <c r="C79" s="74" t="s">
        <v>251</v>
      </c>
      <c r="D79" s="74" t="s">
        <v>252</v>
      </c>
      <c r="E79" s="35" t="s">
        <v>89</v>
      </c>
      <c r="F79" s="72"/>
      <c r="G79" s="72" t="s">
        <v>87</v>
      </c>
      <c r="H79" s="72" t="s">
        <v>87</v>
      </c>
      <c r="I79" s="72"/>
      <c r="J79" s="35"/>
      <c r="K79" s="35"/>
      <c r="L79" s="35"/>
      <c r="M79" s="35"/>
      <c r="N79" s="35" t="s">
        <v>87</v>
      </c>
    </row>
    <row r="80" spans="1:15" ht="12.75">
      <c r="A80" s="72">
        <v>811</v>
      </c>
      <c r="B80" s="74" t="s">
        <v>253</v>
      </c>
      <c r="C80" s="74" t="s">
        <v>254</v>
      </c>
      <c r="D80" s="74" t="s">
        <v>255</v>
      </c>
      <c r="E80" s="35" t="s">
        <v>92</v>
      </c>
      <c r="F80" s="72" t="s">
        <v>87</v>
      </c>
      <c r="G80" s="35"/>
      <c r="H80" s="72"/>
      <c r="I80" s="72"/>
      <c r="J80" s="35"/>
      <c r="K80" s="35"/>
      <c r="L80" s="35"/>
      <c r="M80" s="35" t="s">
        <v>87</v>
      </c>
      <c r="N80" s="35"/>
      <c r="O80" s="53"/>
    </row>
    <row r="81" spans="1:14" ht="12.75">
      <c r="A81" s="72">
        <v>812</v>
      </c>
      <c r="B81" s="74" t="s">
        <v>149</v>
      </c>
      <c r="C81" s="74" t="s">
        <v>256</v>
      </c>
      <c r="D81" s="74" t="s">
        <v>257</v>
      </c>
      <c r="E81" s="35" t="s">
        <v>128</v>
      </c>
      <c r="F81" s="72"/>
      <c r="G81" s="35"/>
      <c r="H81" s="72"/>
      <c r="I81" s="72"/>
      <c r="J81" s="35" t="s">
        <v>87</v>
      </c>
      <c r="K81" s="35"/>
      <c r="L81" s="35"/>
      <c r="M81" s="35"/>
      <c r="N81" s="35"/>
    </row>
    <row r="82" spans="1:14" ht="12.75">
      <c r="A82" s="72">
        <v>813</v>
      </c>
      <c r="B82" s="74" t="s">
        <v>258</v>
      </c>
      <c r="C82" s="74" t="s">
        <v>259</v>
      </c>
      <c r="D82" s="74" t="s">
        <v>260</v>
      </c>
      <c r="E82" s="35" t="s">
        <v>92</v>
      </c>
      <c r="F82" s="72"/>
      <c r="G82" s="35"/>
      <c r="H82" s="35" t="s">
        <v>87</v>
      </c>
      <c r="I82" s="35"/>
      <c r="J82" s="35"/>
      <c r="K82" s="35"/>
      <c r="L82" s="35"/>
      <c r="M82" s="35" t="s">
        <v>87</v>
      </c>
      <c r="N82" s="35"/>
    </row>
    <row r="83" spans="1:15" ht="12.75">
      <c r="A83" s="72">
        <v>814</v>
      </c>
      <c r="B83" s="74" t="s">
        <v>173</v>
      </c>
      <c r="C83" s="74" t="s">
        <v>174</v>
      </c>
      <c r="D83" s="74" t="s">
        <v>255</v>
      </c>
      <c r="E83" s="35" t="s">
        <v>99</v>
      </c>
      <c r="F83" s="72"/>
      <c r="G83" s="35" t="s">
        <v>87</v>
      </c>
      <c r="H83" s="35"/>
      <c r="I83" s="35"/>
      <c r="J83" s="35"/>
      <c r="K83" s="35"/>
      <c r="L83" s="35"/>
      <c r="M83" s="35"/>
      <c r="N83" s="35"/>
      <c r="O83" s="53"/>
    </row>
    <row r="84" spans="1:14" ht="12.75">
      <c r="A84" s="72">
        <v>815</v>
      </c>
      <c r="B84" s="48" t="s">
        <v>181</v>
      </c>
      <c r="C84" s="48" t="s">
        <v>261</v>
      </c>
      <c r="D84" s="48" t="s">
        <v>113</v>
      </c>
      <c r="E84" s="49" t="s">
        <v>99</v>
      </c>
      <c r="F84" s="72"/>
      <c r="G84" s="35" t="s">
        <v>87</v>
      </c>
      <c r="H84" s="35" t="s">
        <v>87</v>
      </c>
      <c r="I84" s="35"/>
      <c r="J84" s="35"/>
      <c r="K84" s="35"/>
      <c r="L84" s="35"/>
      <c r="M84" s="35"/>
      <c r="N84" s="35"/>
    </row>
    <row r="85" spans="1:15" ht="12.75">
      <c r="A85" s="72">
        <v>816</v>
      </c>
      <c r="B85" s="74" t="s">
        <v>94</v>
      </c>
      <c r="C85" s="74" t="s">
        <v>262</v>
      </c>
      <c r="D85" s="74" t="s">
        <v>246</v>
      </c>
      <c r="E85" s="35" t="s">
        <v>99</v>
      </c>
      <c r="F85" s="72"/>
      <c r="G85" s="35"/>
      <c r="H85" s="35"/>
      <c r="I85" s="35"/>
      <c r="J85" s="35"/>
      <c r="K85" s="35"/>
      <c r="L85" s="35"/>
      <c r="M85" s="35"/>
      <c r="N85" s="35" t="s">
        <v>87</v>
      </c>
      <c r="O85" s="53"/>
    </row>
    <row r="86" spans="1:15" ht="12.75">
      <c r="A86" s="72">
        <v>817</v>
      </c>
      <c r="B86" s="48" t="s">
        <v>263</v>
      </c>
      <c r="C86" s="48" t="s">
        <v>264</v>
      </c>
      <c r="D86" s="48" t="s">
        <v>144</v>
      </c>
      <c r="E86" s="72" t="s">
        <v>92</v>
      </c>
      <c r="F86" s="72"/>
      <c r="G86" s="35" t="s">
        <v>87</v>
      </c>
      <c r="H86" s="35" t="s">
        <v>87</v>
      </c>
      <c r="I86" s="35"/>
      <c r="J86" s="35"/>
      <c r="K86" s="35"/>
      <c r="L86" s="35"/>
      <c r="M86" s="35"/>
      <c r="N86" s="35"/>
      <c r="O86" s="53"/>
    </row>
    <row r="87" spans="1:15" ht="12.75">
      <c r="A87" s="72">
        <v>818</v>
      </c>
      <c r="B87" s="73" t="s">
        <v>176</v>
      </c>
      <c r="C87" s="73" t="s">
        <v>264</v>
      </c>
      <c r="D87" s="73" t="s">
        <v>144</v>
      </c>
      <c r="E87" s="72" t="s">
        <v>109</v>
      </c>
      <c r="F87" s="72"/>
      <c r="G87" s="72" t="s">
        <v>87</v>
      </c>
      <c r="H87" s="72" t="s">
        <v>87</v>
      </c>
      <c r="I87" s="72"/>
      <c r="J87" s="35"/>
      <c r="K87" s="35"/>
      <c r="L87" s="35"/>
      <c r="M87" s="35"/>
      <c r="N87" s="35"/>
      <c r="O87" s="53"/>
    </row>
    <row r="88" spans="1:15" ht="12.75">
      <c r="A88" s="72">
        <v>819</v>
      </c>
      <c r="B88" s="74" t="s">
        <v>265</v>
      </c>
      <c r="C88" s="74" t="s">
        <v>266</v>
      </c>
      <c r="D88" s="74" t="s">
        <v>239</v>
      </c>
      <c r="E88" s="35" t="s">
        <v>89</v>
      </c>
      <c r="F88" s="72"/>
      <c r="G88" s="35" t="s">
        <v>87</v>
      </c>
      <c r="H88" s="35" t="s">
        <v>87</v>
      </c>
      <c r="I88" s="35"/>
      <c r="J88" s="35"/>
      <c r="K88" s="35"/>
      <c r="L88" s="35"/>
      <c r="M88" s="35"/>
      <c r="N88" s="35"/>
      <c r="O88" s="53"/>
    </row>
    <row r="89" spans="1:14" ht="12.75">
      <c r="A89" s="72">
        <v>820</v>
      </c>
      <c r="B89" s="74" t="s">
        <v>267</v>
      </c>
      <c r="C89" s="74" t="s">
        <v>268</v>
      </c>
      <c r="D89" s="74" t="s">
        <v>239</v>
      </c>
      <c r="E89" s="35" t="s">
        <v>96</v>
      </c>
      <c r="F89" s="72"/>
      <c r="G89" s="72" t="s">
        <v>87</v>
      </c>
      <c r="H89" s="72" t="s">
        <v>87</v>
      </c>
      <c r="I89" s="72"/>
      <c r="J89" s="35"/>
      <c r="K89" s="35"/>
      <c r="L89" s="35"/>
      <c r="M89" s="35"/>
      <c r="N89" s="35"/>
    </row>
    <row r="90" spans="1:14" ht="12.75">
      <c r="A90" s="72">
        <v>821</v>
      </c>
      <c r="B90" s="48" t="s">
        <v>98</v>
      </c>
      <c r="C90" s="48" t="s">
        <v>105</v>
      </c>
      <c r="D90" s="48" t="s">
        <v>269</v>
      </c>
      <c r="E90" s="49" t="s">
        <v>89</v>
      </c>
      <c r="F90" s="72" t="s">
        <v>87</v>
      </c>
      <c r="G90" s="72"/>
      <c r="H90" s="72" t="s">
        <v>87</v>
      </c>
      <c r="I90" s="72"/>
      <c r="J90" s="35"/>
      <c r="K90" s="35"/>
      <c r="L90" s="35"/>
      <c r="M90" s="35"/>
      <c r="N90" s="35"/>
    </row>
    <row r="91" spans="1:15" ht="12.75">
      <c r="A91" s="72">
        <v>822</v>
      </c>
      <c r="B91" s="74" t="s">
        <v>108</v>
      </c>
      <c r="C91" s="74" t="s">
        <v>105</v>
      </c>
      <c r="D91" s="74" t="s">
        <v>249</v>
      </c>
      <c r="E91" s="35" t="s">
        <v>96</v>
      </c>
      <c r="F91" s="72" t="s">
        <v>87</v>
      </c>
      <c r="G91" s="35"/>
      <c r="H91" s="35"/>
      <c r="I91" s="35"/>
      <c r="J91" s="35"/>
      <c r="K91" s="35"/>
      <c r="L91" s="35"/>
      <c r="M91" s="35"/>
      <c r="N91" s="35"/>
      <c r="O91" s="53"/>
    </row>
    <row r="92" spans="1:14" ht="12.75">
      <c r="A92" s="72">
        <v>823</v>
      </c>
      <c r="B92" s="74" t="s">
        <v>270</v>
      </c>
      <c r="C92" s="74" t="s">
        <v>271</v>
      </c>
      <c r="D92" s="74" t="s">
        <v>272</v>
      </c>
      <c r="E92" s="35" t="s">
        <v>89</v>
      </c>
      <c r="F92" s="72"/>
      <c r="G92" s="35"/>
      <c r="H92" s="35"/>
      <c r="I92" s="35"/>
      <c r="J92" s="35" t="s">
        <v>87</v>
      </c>
      <c r="K92" s="35"/>
      <c r="L92" s="35"/>
      <c r="M92" s="35"/>
      <c r="N92" s="35"/>
    </row>
    <row r="93" spans="1:14" ht="12.75">
      <c r="A93" s="72">
        <v>824</v>
      </c>
      <c r="B93" s="74" t="s">
        <v>202</v>
      </c>
      <c r="C93" s="74" t="s">
        <v>156</v>
      </c>
      <c r="D93" s="74" t="s">
        <v>246</v>
      </c>
      <c r="E93" s="35" t="s">
        <v>128</v>
      </c>
      <c r="F93" s="72"/>
      <c r="G93" s="35"/>
      <c r="H93" s="35"/>
      <c r="I93" s="35"/>
      <c r="J93" s="35"/>
      <c r="K93" s="35"/>
      <c r="L93" s="35"/>
      <c r="M93" s="35"/>
      <c r="N93" s="35" t="s">
        <v>87</v>
      </c>
    </row>
    <row r="94" spans="1:15" ht="12.75">
      <c r="A94" s="72">
        <v>825</v>
      </c>
      <c r="B94" s="74" t="s">
        <v>222</v>
      </c>
      <c r="C94" s="74" t="s">
        <v>124</v>
      </c>
      <c r="D94" s="74" t="s">
        <v>273</v>
      </c>
      <c r="E94" s="35" t="s">
        <v>103</v>
      </c>
      <c r="F94" s="72"/>
      <c r="G94" s="35"/>
      <c r="H94" s="35" t="s">
        <v>87</v>
      </c>
      <c r="I94" s="35"/>
      <c r="J94" s="35"/>
      <c r="K94" s="35"/>
      <c r="L94" s="35"/>
      <c r="M94" s="35" t="s">
        <v>87</v>
      </c>
      <c r="N94" s="35" t="s">
        <v>87</v>
      </c>
      <c r="O94" s="53"/>
    </row>
    <row r="95" spans="1:14" ht="12.75">
      <c r="A95" s="72">
        <v>826</v>
      </c>
      <c r="B95" s="74" t="s">
        <v>213</v>
      </c>
      <c r="C95" s="74" t="s">
        <v>214</v>
      </c>
      <c r="D95" s="74" t="s">
        <v>274</v>
      </c>
      <c r="E95" s="35" t="s">
        <v>128</v>
      </c>
      <c r="F95" s="72"/>
      <c r="G95" s="35"/>
      <c r="H95" s="35" t="s">
        <v>87</v>
      </c>
      <c r="I95" s="35"/>
      <c r="J95" s="35"/>
      <c r="K95" s="35"/>
      <c r="L95" s="35"/>
      <c r="M95" s="35"/>
      <c r="N95" s="35"/>
    </row>
    <row r="96" spans="1:14" ht="12.75">
      <c r="A96" s="72">
        <v>826</v>
      </c>
      <c r="B96" s="76" t="s">
        <v>213</v>
      </c>
      <c r="C96" s="76" t="s">
        <v>214</v>
      </c>
      <c r="D96" s="76" t="s">
        <v>300</v>
      </c>
      <c r="E96" s="72" t="s">
        <v>128</v>
      </c>
      <c r="F96" s="72"/>
      <c r="G96" s="35"/>
      <c r="H96" s="35"/>
      <c r="I96" s="35"/>
      <c r="J96" s="35"/>
      <c r="K96" s="35"/>
      <c r="L96" s="35"/>
      <c r="M96" s="35"/>
      <c r="N96" s="35"/>
    </row>
    <row r="97" spans="1:15" ht="12.75">
      <c r="A97" s="72">
        <v>827</v>
      </c>
      <c r="B97" s="74" t="s">
        <v>275</v>
      </c>
      <c r="C97" s="74" t="s">
        <v>276</v>
      </c>
      <c r="D97" s="74" t="s">
        <v>257</v>
      </c>
      <c r="E97" s="35" t="s">
        <v>128</v>
      </c>
      <c r="F97" s="72"/>
      <c r="G97" s="35" t="s">
        <v>87</v>
      </c>
      <c r="H97" s="35" t="s">
        <v>87</v>
      </c>
      <c r="I97" s="35"/>
      <c r="J97" s="35"/>
      <c r="K97" s="35"/>
      <c r="L97" s="35"/>
      <c r="M97" s="35"/>
      <c r="N97" s="35"/>
      <c r="O97" s="53"/>
    </row>
    <row r="98" spans="1:15" ht="12.75">
      <c r="A98" s="72">
        <v>828</v>
      </c>
      <c r="B98" s="74" t="s">
        <v>126</v>
      </c>
      <c r="C98" s="74" t="s">
        <v>127</v>
      </c>
      <c r="D98" s="74" t="s">
        <v>277</v>
      </c>
      <c r="E98" s="35" t="s">
        <v>128</v>
      </c>
      <c r="F98" s="72"/>
      <c r="G98" s="35"/>
      <c r="H98" s="35"/>
      <c r="I98" s="35"/>
      <c r="J98" s="35"/>
      <c r="K98" s="35"/>
      <c r="L98" s="35"/>
      <c r="M98" s="35"/>
      <c r="N98" s="35" t="s">
        <v>87</v>
      </c>
      <c r="O98" s="53"/>
    </row>
    <row r="99" spans="1:14" ht="12.75">
      <c r="A99" s="72">
        <v>829</v>
      </c>
      <c r="B99" s="74" t="s">
        <v>201</v>
      </c>
      <c r="C99" s="74" t="s">
        <v>278</v>
      </c>
      <c r="D99" s="74" t="s">
        <v>279</v>
      </c>
      <c r="E99" s="35" t="s">
        <v>128</v>
      </c>
      <c r="F99" s="72"/>
      <c r="G99" s="35"/>
      <c r="H99" s="35"/>
      <c r="I99" s="35"/>
      <c r="J99" s="72" t="s">
        <v>87</v>
      </c>
      <c r="K99" s="35"/>
      <c r="L99" s="35"/>
      <c r="M99" s="35"/>
      <c r="N99" s="35"/>
    </row>
    <row r="100" spans="1:15" ht="12.75">
      <c r="A100" s="72">
        <v>830</v>
      </c>
      <c r="B100" s="74" t="s">
        <v>205</v>
      </c>
      <c r="C100" s="74" t="s">
        <v>215</v>
      </c>
      <c r="D100" s="74" t="s">
        <v>280</v>
      </c>
      <c r="E100" s="35" t="s">
        <v>92</v>
      </c>
      <c r="F100" s="72"/>
      <c r="G100" s="35" t="s">
        <v>87</v>
      </c>
      <c r="H100" s="35" t="s">
        <v>87</v>
      </c>
      <c r="I100" s="35"/>
      <c r="J100" s="35"/>
      <c r="K100" s="35"/>
      <c r="L100" s="35"/>
      <c r="M100" s="35"/>
      <c r="N100" s="35"/>
      <c r="O100" s="53"/>
    </row>
    <row r="101" spans="1:14" ht="12.75">
      <c r="A101" s="72">
        <v>831</v>
      </c>
      <c r="B101" s="74" t="s">
        <v>281</v>
      </c>
      <c r="C101" s="74" t="s">
        <v>282</v>
      </c>
      <c r="D101" s="74" t="s">
        <v>283</v>
      </c>
      <c r="E101" s="35" t="s">
        <v>93</v>
      </c>
      <c r="F101" s="72"/>
      <c r="G101" s="35" t="s">
        <v>87</v>
      </c>
      <c r="H101" s="35" t="s">
        <v>87</v>
      </c>
      <c r="I101" s="35"/>
      <c r="J101" s="35"/>
      <c r="K101" s="35"/>
      <c r="L101" s="35"/>
      <c r="M101" s="35"/>
      <c r="N101" s="35"/>
    </row>
    <row r="102" spans="1:14" ht="12.75">
      <c r="A102" s="72">
        <v>832</v>
      </c>
      <c r="B102" s="74" t="s">
        <v>284</v>
      </c>
      <c r="C102" s="74" t="s">
        <v>285</v>
      </c>
      <c r="D102" s="74" t="s">
        <v>286</v>
      </c>
      <c r="E102" s="35" t="s">
        <v>89</v>
      </c>
      <c r="F102" s="72"/>
      <c r="G102" s="35"/>
      <c r="H102" s="35" t="s">
        <v>87</v>
      </c>
      <c r="I102" s="35"/>
      <c r="J102" s="35"/>
      <c r="K102" s="35"/>
      <c r="L102" s="35"/>
      <c r="M102" s="35"/>
      <c r="N102" s="35"/>
    </row>
    <row r="103" spans="1:14" ht="12.75">
      <c r="A103" s="72">
        <v>833</v>
      </c>
      <c r="B103" s="74" t="s">
        <v>211</v>
      </c>
      <c r="C103" s="74" t="s">
        <v>212</v>
      </c>
      <c r="D103" s="74" t="s">
        <v>287</v>
      </c>
      <c r="E103" s="35" t="s">
        <v>93</v>
      </c>
      <c r="F103" s="72"/>
      <c r="G103" s="35" t="s">
        <v>87</v>
      </c>
      <c r="H103" s="35" t="s">
        <v>87</v>
      </c>
      <c r="I103" s="35"/>
      <c r="J103" s="35"/>
      <c r="K103" s="35"/>
      <c r="L103" s="35"/>
      <c r="M103" s="72"/>
      <c r="N103" s="35"/>
    </row>
    <row r="104" spans="1:14" ht="12.75">
      <c r="A104" s="72">
        <v>834</v>
      </c>
      <c r="B104" s="73" t="s">
        <v>288</v>
      </c>
      <c r="C104" s="73" t="s">
        <v>119</v>
      </c>
      <c r="D104" s="73" t="s">
        <v>88</v>
      </c>
      <c r="E104" s="72" t="s">
        <v>89</v>
      </c>
      <c r="F104" s="72"/>
      <c r="G104" s="72"/>
      <c r="H104" s="35"/>
      <c r="I104" s="35"/>
      <c r="J104" s="72" t="s">
        <v>87</v>
      </c>
      <c r="K104" s="35"/>
      <c r="L104" s="35"/>
      <c r="M104" s="35"/>
      <c r="N104" s="35"/>
    </row>
    <row r="105" spans="1:15" ht="12.75">
      <c r="A105" s="72">
        <v>835</v>
      </c>
      <c r="B105" s="48" t="s">
        <v>253</v>
      </c>
      <c r="C105" s="48" t="s">
        <v>119</v>
      </c>
      <c r="D105" s="48" t="s">
        <v>104</v>
      </c>
      <c r="E105" s="72" t="s">
        <v>99</v>
      </c>
      <c r="F105" s="72"/>
      <c r="G105" s="72" t="s">
        <v>87</v>
      </c>
      <c r="H105" s="72" t="s">
        <v>87</v>
      </c>
      <c r="I105" s="72"/>
      <c r="J105" s="35"/>
      <c r="K105" s="35"/>
      <c r="L105" s="35"/>
      <c r="M105" s="35"/>
      <c r="N105" s="35"/>
      <c r="O105" s="53"/>
    </row>
    <row r="106" spans="1:15" ht="12.75">
      <c r="A106" s="72">
        <v>836</v>
      </c>
      <c r="B106" s="74" t="s">
        <v>115</v>
      </c>
      <c r="C106" s="74" t="s">
        <v>145</v>
      </c>
      <c r="D106" s="74" t="s">
        <v>289</v>
      </c>
      <c r="E106" s="35" t="s">
        <v>92</v>
      </c>
      <c r="F106" s="72"/>
      <c r="G106" s="72"/>
      <c r="H106" s="35"/>
      <c r="I106" s="35"/>
      <c r="J106" s="35"/>
      <c r="K106" s="35"/>
      <c r="L106" s="35" t="s">
        <v>87</v>
      </c>
      <c r="M106" s="35" t="s">
        <v>87</v>
      </c>
      <c r="N106" s="35"/>
      <c r="O106" s="53"/>
    </row>
    <row r="107" spans="1:14" ht="12.75">
      <c r="A107" s="72">
        <v>837</v>
      </c>
      <c r="B107" s="48" t="s">
        <v>204</v>
      </c>
      <c r="C107" s="48" t="s">
        <v>290</v>
      </c>
      <c r="D107" s="48" t="s">
        <v>169</v>
      </c>
      <c r="E107" s="49" t="s">
        <v>103</v>
      </c>
      <c r="F107" s="72"/>
      <c r="G107" s="35" t="s">
        <v>87</v>
      </c>
      <c r="H107" s="35"/>
      <c r="I107" s="35"/>
      <c r="J107" s="35" t="s">
        <v>87</v>
      </c>
      <c r="K107" s="35"/>
      <c r="L107" s="35"/>
      <c r="M107" s="35"/>
      <c r="N107" s="35"/>
    </row>
    <row r="108" spans="1:14" ht="12.75">
      <c r="A108" s="72">
        <v>838</v>
      </c>
      <c r="B108" s="74" t="s">
        <v>110</v>
      </c>
      <c r="C108" s="74" t="s">
        <v>291</v>
      </c>
      <c r="D108" s="74" t="s">
        <v>292</v>
      </c>
      <c r="E108" s="35" t="s">
        <v>128</v>
      </c>
      <c r="F108" s="72"/>
      <c r="G108" s="35"/>
      <c r="H108" s="35"/>
      <c r="I108" s="35"/>
      <c r="J108" s="35" t="s">
        <v>87</v>
      </c>
      <c r="K108" s="35"/>
      <c r="L108" s="35"/>
      <c r="M108" s="35"/>
      <c r="N108" s="35"/>
    </row>
    <row r="109" spans="1:14" ht="12.75">
      <c r="A109" s="72">
        <v>839</v>
      </c>
      <c r="B109" s="48" t="s">
        <v>217</v>
      </c>
      <c r="C109" s="48" t="s">
        <v>293</v>
      </c>
      <c r="D109" s="48" t="s">
        <v>88</v>
      </c>
      <c r="E109" s="72" t="s">
        <v>103</v>
      </c>
      <c r="F109" s="72" t="s">
        <v>87</v>
      </c>
      <c r="G109" s="35" t="s">
        <v>87</v>
      </c>
      <c r="H109" s="35" t="s">
        <v>87</v>
      </c>
      <c r="I109" s="35"/>
      <c r="J109" s="35"/>
      <c r="K109" s="35"/>
      <c r="L109" s="35"/>
      <c r="M109" s="35"/>
      <c r="N109" s="35"/>
    </row>
    <row r="110" spans="1:14" ht="12.75">
      <c r="A110" s="72">
        <v>840</v>
      </c>
      <c r="B110" s="74" t="s">
        <v>164</v>
      </c>
      <c r="C110" s="74" t="s">
        <v>294</v>
      </c>
      <c r="D110" s="74" t="s">
        <v>273</v>
      </c>
      <c r="E110" s="35" t="s">
        <v>89</v>
      </c>
      <c r="F110" s="72"/>
      <c r="G110" s="35" t="s">
        <v>87</v>
      </c>
      <c r="H110" s="35"/>
      <c r="I110" s="35"/>
      <c r="J110" s="35"/>
      <c r="K110" s="35"/>
      <c r="L110" s="35" t="s">
        <v>87</v>
      </c>
      <c r="M110" s="35" t="s">
        <v>87</v>
      </c>
      <c r="N110" s="35"/>
    </row>
    <row r="111" spans="1:14" ht="12.75">
      <c r="A111" s="72">
        <v>841</v>
      </c>
      <c r="B111" s="74" t="s">
        <v>157</v>
      </c>
      <c r="C111" s="74" t="s">
        <v>158</v>
      </c>
      <c r="D111" s="74" t="s">
        <v>260</v>
      </c>
      <c r="E111" s="35" t="s">
        <v>89</v>
      </c>
      <c r="F111" s="72"/>
      <c r="G111" s="35"/>
      <c r="H111" s="35"/>
      <c r="I111" s="35"/>
      <c r="J111" s="35"/>
      <c r="K111" s="35"/>
      <c r="L111" s="35"/>
      <c r="M111" s="35"/>
      <c r="N111" s="35" t="s">
        <v>87</v>
      </c>
    </row>
    <row r="112" spans="1:15" ht="12.75">
      <c r="A112" s="72">
        <v>842</v>
      </c>
      <c r="B112" s="74" t="s">
        <v>295</v>
      </c>
      <c r="C112" s="74" t="s">
        <v>158</v>
      </c>
      <c r="D112" s="74" t="s">
        <v>296</v>
      </c>
      <c r="E112" s="35" t="s">
        <v>106</v>
      </c>
      <c r="F112" s="72"/>
      <c r="G112" s="35"/>
      <c r="H112" s="35"/>
      <c r="I112" s="35"/>
      <c r="J112" s="35" t="s">
        <v>87</v>
      </c>
      <c r="K112" s="35"/>
      <c r="L112" s="35"/>
      <c r="M112" s="35"/>
      <c r="N112" s="35"/>
      <c r="O112" s="53"/>
    </row>
    <row r="113" spans="1:14" ht="12.75">
      <c r="A113" s="72">
        <v>843</v>
      </c>
      <c r="B113" s="74" t="s">
        <v>297</v>
      </c>
      <c r="C113" s="74" t="s">
        <v>298</v>
      </c>
      <c r="D113" s="74" t="s">
        <v>239</v>
      </c>
      <c r="E113" s="35" t="s">
        <v>96</v>
      </c>
      <c r="F113" s="72"/>
      <c r="G113" s="35"/>
      <c r="H113" s="35"/>
      <c r="I113" s="35"/>
      <c r="J113" s="35"/>
      <c r="K113" s="35"/>
      <c r="L113" s="35"/>
      <c r="M113" s="35"/>
      <c r="N113" s="35" t="s">
        <v>87</v>
      </c>
    </row>
    <row r="114" spans="1:15" ht="12.75">
      <c r="A114" s="72">
        <v>844</v>
      </c>
      <c r="B114" s="74" t="s">
        <v>125</v>
      </c>
      <c r="C114" s="74" t="s">
        <v>299</v>
      </c>
      <c r="D114" s="74" t="s">
        <v>300</v>
      </c>
      <c r="E114" s="35" t="s">
        <v>92</v>
      </c>
      <c r="F114" s="72"/>
      <c r="G114" s="35"/>
      <c r="H114" s="35"/>
      <c r="I114" s="35"/>
      <c r="J114" s="72" t="s">
        <v>87</v>
      </c>
      <c r="K114" s="35"/>
      <c r="L114" s="35"/>
      <c r="M114" s="35" t="s">
        <v>87</v>
      </c>
      <c r="N114" s="35"/>
      <c r="O114" s="53"/>
    </row>
    <row r="115" spans="1:14" ht="12.75">
      <c r="A115" s="72">
        <v>845</v>
      </c>
      <c r="B115" s="74" t="s">
        <v>301</v>
      </c>
      <c r="C115" s="74" t="s">
        <v>302</v>
      </c>
      <c r="D115" s="74" t="s">
        <v>280</v>
      </c>
      <c r="E115" s="35" t="s">
        <v>103</v>
      </c>
      <c r="F115" s="72"/>
      <c r="G115" s="35" t="s">
        <v>87</v>
      </c>
      <c r="H115" s="35"/>
      <c r="I115" s="35"/>
      <c r="J115" s="35"/>
      <c r="K115" s="35"/>
      <c r="L115" s="35"/>
      <c r="M115" s="35"/>
      <c r="N115" s="35"/>
    </row>
    <row r="116" spans="1:15" ht="12.75">
      <c r="A116" s="72">
        <v>846</v>
      </c>
      <c r="B116" s="74" t="s">
        <v>303</v>
      </c>
      <c r="C116" s="74" t="s">
        <v>304</v>
      </c>
      <c r="D116" s="74" t="s">
        <v>305</v>
      </c>
      <c r="E116" s="35" t="s">
        <v>128</v>
      </c>
      <c r="F116" s="72"/>
      <c r="G116" s="35" t="s">
        <v>87</v>
      </c>
      <c r="H116" s="35" t="s">
        <v>87</v>
      </c>
      <c r="I116" s="35"/>
      <c r="J116" s="35"/>
      <c r="K116" s="35"/>
      <c r="L116" s="35"/>
      <c r="M116" s="35"/>
      <c r="N116" s="35"/>
      <c r="O116" s="53"/>
    </row>
    <row r="117" spans="1:14" ht="12.75">
      <c r="A117" s="72">
        <v>847</v>
      </c>
      <c r="B117" s="74" t="s">
        <v>140</v>
      </c>
      <c r="C117" s="74" t="s">
        <v>304</v>
      </c>
      <c r="D117" s="74" t="s">
        <v>305</v>
      </c>
      <c r="E117" s="35" t="s">
        <v>128</v>
      </c>
      <c r="F117" s="72"/>
      <c r="G117" s="35" t="s">
        <v>87</v>
      </c>
      <c r="H117" s="35"/>
      <c r="I117" s="35"/>
      <c r="J117" s="35"/>
      <c r="K117" s="35"/>
      <c r="L117" s="35"/>
      <c r="M117" s="35"/>
      <c r="N117" s="35"/>
    </row>
    <row r="118" spans="1:15" ht="12.75">
      <c r="A118" s="72">
        <v>848</v>
      </c>
      <c r="B118" s="74" t="s">
        <v>306</v>
      </c>
      <c r="C118" s="74" t="s">
        <v>223</v>
      </c>
      <c r="D118" s="74" t="s">
        <v>246</v>
      </c>
      <c r="E118" s="35" t="s">
        <v>99</v>
      </c>
      <c r="F118" s="72" t="s">
        <v>87</v>
      </c>
      <c r="G118" s="35"/>
      <c r="H118" s="35"/>
      <c r="I118" s="35"/>
      <c r="J118" s="35"/>
      <c r="K118" s="35"/>
      <c r="L118" s="35"/>
      <c r="M118" s="72" t="s">
        <v>87</v>
      </c>
      <c r="N118" s="35"/>
      <c r="O118" s="53"/>
    </row>
    <row r="119" spans="1:14" ht="12.75">
      <c r="A119" s="72">
        <v>849</v>
      </c>
      <c r="B119" s="74" t="s">
        <v>101</v>
      </c>
      <c r="C119" s="74" t="s">
        <v>102</v>
      </c>
      <c r="D119" s="74" t="s">
        <v>307</v>
      </c>
      <c r="E119" s="35" t="s">
        <v>103</v>
      </c>
      <c r="F119" s="72"/>
      <c r="G119" s="35"/>
      <c r="H119" s="35" t="s">
        <v>87</v>
      </c>
      <c r="I119" s="35"/>
      <c r="J119" s="35" t="s">
        <v>87</v>
      </c>
      <c r="K119" s="35"/>
      <c r="L119" s="35"/>
      <c r="M119" s="35"/>
      <c r="N119" s="35"/>
    </row>
    <row r="120" spans="1:14" ht="12.75">
      <c r="A120" s="72">
        <v>850</v>
      </c>
      <c r="B120" s="74" t="s">
        <v>308</v>
      </c>
      <c r="C120" s="74" t="s">
        <v>309</v>
      </c>
      <c r="D120" s="74" t="s">
        <v>310</v>
      </c>
      <c r="E120" s="35" t="s">
        <v>128</v>
      </c>
      <c r="F120" s="72"/>
      <c r="G120" s="35" t="s">
        <v>87</v>
      </c>
      <c r="H120" s="35" t="s">
        <v>87</v>
      </c>
      <c r="I120" s="35"/>
      <c r="J120" s="35"/>
      <c r="K120" s="35"/>
      <c r="L120" s="35"/>
      <c r="M120" s="72"/>
      <c r="N120" s="35"/>
    </row>
    <row r="121" spans="1:14" ht="12.75">
      <c r="A121" s="72">
        <v>851</v>
      </c>
      <c r="B121" s="73" t="s">
        <v>181</v>
      </c>
      <c r="C121" s="73" t="s">
        <v>190</v>
      </c>
      <c r="D121" s="73" t="s">
        <v>311</v>
      </c>
      <c r="E121" s="72" t="s">
        <v>89</v>
      </c>
      <c r="F121" s="72"/>
      <c r="G121" s="35" t="s">
        <v>87</v>
      </c>
      <c r="H121" s="35" t="s">
        <v>87</v>
      </c>
      <c r="I121" s="35"/>
      <c r="J121" s="35"/>
      <c r="K121" s="35"/>
      <c r="L121" s="72"/>
      <c r="M121" s="35"/>
      <c r="N121" s="35"/>
    </row>
    <row r="122" spans="1:14" ht="12.75">
      <c r="A122" s="72">
        <v>852</v>
      </c>
      <c r="B122" s="74" t="s">
        <v>115</v>
      </c>
      <c r="C122" s="74" t="s">
        <v>616</v>
      </c>
      <c r="D122" s="74" t="s">
        <v>307</v>
      </c>
      <c r="E122" s="35" t="s">
        <v>106</v>
      </c>
      <c r="F122" s="72"/>
      <c r="G122" s="35" t="s">
        <v>87</v>
      </c>
      <c r="H122" s="35"/>
      <c r="I122" s="35"/>
      <c r="J122" s="35"/>
      <c r="K122" s="35"/>
      <c r="L122" s="35"/>
      <c r="M122" s="35" t="s">
        <v>87</v>
      </c>
      <c r="N122" s="35"/>
    </row>
    <row r="123" spans="1:14" ht="12.75">
      <c r="A123" s="72">
        <v>853</v>
      </c>
      <c r="B123" s="74" t="s">
        <v>220</v>
      </c>
      <c r="C123" s="74" t="s">
        <v>312</v>
      </c>
      <c r="D123" s="74" t="s">
        <v>313</v>
      </c>
      <c r="E123" s="35" t="s">
        <v>92</v>
      </c>
      <c r="F123" s="72"/>
      <c r="G123" s="35"/>
      <c r="H123" s="35"/>
      <c r="I123" s="35"/>
      <c r="J123" s="35" t="s">
        <v>87</v>
      </c>
      <c r="K123" s="35"/>
      <c r="L123" s="35"/>
      <c r="M123" s="35"/>
      <c r="N123" s="35"/>
    </row>
    <row r="124" spans="1:14" ht="12.75">
      <c r="A124" s="72">
        <v>854</v>
      </c>
      <c r="B124" s="74" t="s">
        <v>314</v>
      </c>
      <c r="C124" s="74" t="s">
        <v>203</v>
      </c>
      <c r="D124" s="74" t="s">
        <v>315</v>
      </c>
      <c r="E124" s="35" t="s">
        <v>93</v>
      </c>
      <c r="F124" s="72"/>
      <c r="G124" s="72" t="s">
        <v>87</v>
      </c>
      <c r="H124" s="72" t="s">
        <v>87</v>
      </c>
      <c r="I124" s="72"/>
      <c r="J124" s="35"/>
      <c r="K124" s="35"/>
      <c r="L124" s="35"/>
      <c r="M124" s="35"/>
      <c r="N124" s="35"/>
    </row>
    <row r="125" spans="1:14" ht="12.75">
      <c r="A125" s="72">
        <v>855</v>
      </c>
      <c r="B125" s="48" t="s">
        <v>316</v>
      </c>
      <c r="C125" s="48" t="s">
        <v>162</v>
      </c>
      <c r="D125" s="48" t="s">
        <v>88</v>
      </c>
      <c r="E125" s="49" t="s">
        <v>92</v>
      </c>
      <c r="F125" s="72" t="s">
        <v>87</v>
      </c>
      <c r="G125" s="35"/>
      <c r="H125" s="35" t="s">
        <v>87</v>
      </c>
      <c r="I125" s="35"/>
      <c r="J125" s="35"/>
      <c r="K125" s="35"/>
      <c r="L125" s="35"/>
      <c r="M125" s="35" t="s">
        <v>87</v>
      </c>
      <c r="N125" s="35"/>
    </row>
    <row r="126" spans="1:15" ht="12.75">
      <c r="A126" s="72">
        <v>856</v>
      </c>
      <c r="B126" s="74" t="s">
        <v>147</v>
      </c>
      <c r="C126" s="74" t="s">
        <v>162</v>
      </c>
      <c r="D126" s="74" t="s">
        <v>307</v>
      </c>
      <c r="E126" s="35" t="s">
        <v>103</v>
      </c>
      <c r="F126" s="72"/>
      <c r="G126" s="35"/>
      <c r="H126" s="35"/>
      <c r="I126" s="35"/>
      <c r="J126" s="72"/>
      <c r="K126" s="35"/>
      <c r="L126" s="35"/>
      <c r="M126" s="35"/>
      <c r="N126" s="35" t="s">
        <v>87</v>
      </c>
      <c r="O126" s="53"/>
    </row>
    <row r="127" spans="1:14" ht="12.75">
      <c r="A127" s="72">
        <v>857</v>
      </c>
      <c r="B127" s="74" t="s">
        <v>181</v>
      </c>
      <c r="C127" s="74" t="s">
        <v>317</v>
      </c>
      <c r="D127" s="74" t="s">
        <v>150</v>
      </c>
      <c r="E127" s="35" t="s">
        <v>93</v>
      </c>
      <c r="F127" s="72" t="s">
        <v>87</v>
      </c>
      <c r="G127" s="72"/>
      <c r="H127" s="35"/>
      <c r="I127" s="35"/>
      <c r="J127" s="35"/>
      <c r="K127" s="35"/>
      <c r="L127" s="72"/>
      <c r="M127" s="35" t="s">
        <v>87</v>
      </c>
      <c r="N127" s="35"/>
    </row>
    <row r="128" spans="1:14" ht="12.75">
      <c r="A128" s="72">
        <v>857</v>
      </c>
      <c r="B128" s="76" t="s">
        <v>482</v>
      </c>
      <c r="C128" s="76" t="s">
        <v>317</v>
      </c>
      <c r="D128" s="76" t="s">
        <v>483</v>
      </c>
      <c r="E128" s="72" t="s">
        <v>93</v>
      </c>
      <c r="F128" s="72"/>
      <c r="G128" s="35"/>
      <c r="H128" s="35"/>
      <c r="I128" s="35"/>
      <c r="J128" s="35"/>
      <c r="K128" s="35"/>
      <c r="L128" s="35"/>
      <c r="M128" s="35"/>
      <c r="N128" s="35"/>
    </row>
    <row r="129" spans="1:14" ht="12.75">
      <c r="A129" s="72">
        <v>858</v>
      </c>
      <c r="B129" s="74" t="s">
        <v>318</v>
      </c>
      <c r="C129" s="74" t="s">
        <v>319</v>
      </c>
      <c r="D129" s="74" t="s">
        <v>239</v>
      </c>
      <c r="E129" s="35" t="s">
        <v>109</v>
      </c>
      <c r="F129" s="72"/>
      <c r="G129" s="35"/>
      <c r="H129" s="35" t="s">
        <v>87</v>
      </c>
      <c r="I129" s="35"/>
      <c r="J129" s="35" t="s">
        <v>87</v>
      </c>
      <c r="K129" s="35"/>
      <c r="L129" s="35"/>
      <c r="M129" s="35" t="s">
        <v>87</v>
      </c>
      <c r="N129" s="35"/>
    </row>
    <row r="130" spans="1:14" ht="12.75">
      <c r="A130" s="72">
        <v>859</v>
      </c>
      <c r="B130" s="74" t="s">
        <v>183</v>
      </c>
      <c r="C130" s="74" t="s">
        <v>184</v>
      </c>
      <c r="D130" s="74" t="s">
        <v>260</v>
      </c>
      <c r="E130" s="35" t="s">
        <v>89</v>
      </c>
      <c r="F130" s="72"/>
      <c r="G130" s="35"/>
      <c r="H130" s="35"/>
      <c r="I130" s="35"/>
      <c r="J130" s="35" t="s">
        <v>87</v>
      </c>
      <c r="K130" s="35"/>
      <c r="L130" s="35"/>
      <c r="M130" s="72"/>
      <c r="N130" s="35"/>
    </row>
    <row r="131" spans="1:14" ht="12.75">
      <c r="A131" s="72">
        <v>860</v>
      </c>
      <c r="B131" s="74" t="s">
        <v>135</v>
      </c>
      <c r="C131" s="74" t="s">
        <v>184</v>
      </c>
      <c r="D131" s="74" t="s">
        <v>260</v>
      </c>
      <c r="E131" s="35" t="s">
        <v>89</v>
      </c>
      <c r="F131" s="72"/>
      <c r="G131" s="35"/>
      <c r="H131" s="35"/>
      <c r="I131" s="35"/>
      <c r="J131" s="35" t="s">
        <v>87</v>
      </c>
      <c r="K131" s="35"/>
      <c r="L131" s="35"/>
      <c r="M131" s="72"/>
      <c r="N131" s="35"/>
    </row>
    <row r="132" spans="1:14" ht="12.75">
      <c r="A132" s="72">
        <v>861</v>
      </c>
      <c r="B132" s="74" t="s">
        <v>159</v>
      </c>
      <c r="C132" s="74" t="s">
        <v>320</v>
      </c>
      <c r="D132" s="74" t="s">
        <v>321</v>
      </c>
      <c r="E132" s="35" t="s">
        <v>128</v>
      </c>
      <c r="F132" s="72"/>
      <c r="G132" s="35"/>
      <c r="H132" s="35"/>
      <c r="I132" s="35"/>
      <c r="J132" s="35" t="s">
        <v>87</v>
      </c>
      <c r="K132" s="35"/>
      <c r="L132" s="72"/>
      <c r="M132" s="35"/>
      <c r="N132" s="35"/>
    </row>
    <row r="133" spans="1:14" ht="12.75">
      <c r="A133" s="72">
        <v>862</v>
      </c>
      <c r="B133" s="74" t="s">
        <v>208</v>
      </c>
      <c r="C133" s="74" t="s">
        <v>322</v>
      </c>
      <c r="D133" s="74" t="s">
        <v>307</v>
      </c>
      <c r="E133" s="35" t="s">
        <v>93</v>
      </c>
      <c r="F133" s="72"/>
      <c r="G133" s="35" t="s">
        <v>87</v>
      </c>
      <c r="H133" s="35" t="s">
        <v>87</v>
      </c>
      <c r="I133" s="35"/>
      <c r="J133" s="39"/>
      <c r="K133" s="39"/>
      <c r="L133" s="39"/>
      <c r="M133" s="39" t="s">
        <v>87</v>
      </c>
      <c r="N133" s="39"/>
    </row>
    <row r="134" spans="1:14" ht="12.75">
      <c r="A134" s="72">
        <v>863</v>
      </c>
      <c r="B134" s="74" t="s">
        <v>323</v>
      </c>
      <c r="C134" s="74" t="s">
        <v>324</v>
      </c>
      <c r="D134" s="74" t="s">
        <v>325</v>
      </c>
      <c r="E134" s="35" t="s">
        <v>107</v>
      </c>
      <c r="F134" s="75"/>
      <c r="G134" s="39" t="s">
        <v>87</v>
      </c>
      <c r="H134" s="39" t="s">
        <v>87</v>
      </c>
      <c r="I134" s="39"/>
      <c r="J134" s="35"/>
      <c r="K134" s="35"/>
      <c r="L134" s="35"/>
      <c r="M134" s="35"/>
      <c r="N134" s="35"/>
    </row>
    <row r="135" spans="1:14" ht="12.75">
      <c r="A135" s="72">
        <v>864</v>
      </c>
      <c r="B135" s="74" t="s">
        <v>94</v>
      </c>
      <c r="C135" s="74" t="s">
        <v>97</v>
      </c>
      <c r="D135" s="74" t="s">
        <v>239</v>
      </c>
      <c r="E135" s="35" t="s">
        <v>99</v>
      </c>
      <c r="F135" s="72"/>
      <c r="G135" s="35" t="s">
        <v>87</v>
      </c>
      <c r="H135" s="35" t="s">
        <v>87</v>
      </c>
      <c r="I135" s="35"/>
      <c r="J135" s="35"/>
      <c r="K135" s="35"/>
      <c r="L135" s="35"/>
      <c r="M135" s="35"/>
      <c r="N135" s="35"/>
    </row>
    <row r="136" spans="1:14" ht="12.75">
      <c r="A136" s="72">
        <v>865</v>
      </c>
      <c r="B136" s="74" t="s">
        <v>200</v>
      </c>
      <c r="C136" s="74" t="s">
        <v>326</v>
      </c>
      <c r="D136" s="74" t="s">
        <v>246</v>
      </c>
      <c r="E136" s="35" t="s">
        <v>99</v>
      </c>
      <c r="F136" s="72"/>
      <c r="G136" s="35" t="s">
        <v>87</v>
      </c>
      <c r="H136" s="35"/>
      <c r="I136" s="35"/>
      <c r="J136" s="72"/>
      <c r="K136" s="35"/>
      <c r="L136" s="35"/>
      <c r="M136" s="35"/>
      <c r="N136" s="35"/>
    </row>
    <row r="137" spans="1:14" ht="12.75">
      <c r="A137" s="72">
        <v>866</v>
      </c>
      <c r="B137" s="74" t="s">
        <v>218</v>
      </c>
      <c r="C137" s="74" t="s">
        <v>219</v>
      </c>
      <c r="D137" s="74" t="s">
        <v>241</v>
      </c>
      <c r="E137" s="35" t="s">
        <v>107</v>
      </c>
      <c r="F137" s="72"/>
      <c r="G137" s="35"/>
      <c r="H137" s="35" t="s">
        <v>87</v>
      </c>
      <c r="I137" s="35"/>
      <c r="J137" s="35"/>
      <c r="K137" s="35"/>
      <c r="L137" s="35"/>
      <c r="M137" s="35"/>
      <c r="N137" s="35"/>
    </row>
    <row r="138" spans="1:14" ht="12.75">
      <c r="A138" s="72">
        <v>867</v>
      </c>
      <c r="B138" s="73" t="s">
        <v>327</v>
      </c>
      <c r="C138" s="73" t="s">
        <v>328</v>
      </c>
      <c r="D138" s="73" t="s">
        <v>91</v>
      </c>
      <c r="E138" s="72" t="s">
        <v>112</v>
      </c>
      <c r="F138" s="75"/>
      <c r="G138" s="75"/>
      <c r="H138" s="75"/>
      <c r="I138" s="75"/>
      <c r="J138" s="35"/>
      <c r="K138" s="35"/>
      <c r="L138" s="35" t="s">
        <v>87</v>
      </c>
      <c r="M138" s="35"/>
      <c r="N138" s="72"/>
    </row>
    <row r="139" spans="1:14" ht="12.75">
      <c r="A139" s="72">
        <v>868</v>
      </c>
      <c r="B139" s="48" t="s">
        <v>329</v>
      </c>
      <c r="C139" s="48" t="s">
        <v>110</v>
      </c>
      <c r="D139" s="48" t="s">
        <v>330</v>
      </c>
      <c r="E139" s="72" t="s">
        <v>107</v>
      </c>
      <c r="F139" s="72"/>
      <c r="G139" s="35"/>
      <c r="H139" s="35"/>
      <c r="I139" s="35"/>
      <c r="J139" s="35"/>
      <c r="K139" s="35"/>
      <c r="L139" s="35"/>
      <c r="M139" s="35" t="s">
        <v>87</v>
      </c>
      <c r="N139" s="35"/>
    </row>
    <row r="140" spans="1:14" ht="12.75">
      <c r="A140" s="72">
        <v>869</v>
      </c>
      <c r="B140" s="74" t="s">
        <v>331</v>
      </c>
      <c r="C140" s="74" t="s">
        <v>110</v>
      </c>
      <c r="D140" s="74" t="s">
        <v>260</v>
      </c>
      <c r="E140" s="35" t="s">
        <v>89</v>
      </c>
      <c r="F140" s="72"/>
      <c r="G140" s="35"/>
      <c r="H140" s="35"/>
      <c r="I140" s="35"/>
      <c r="J140" s="35" t="s">
        <v>87</v>
      </c>
      <c r="K140" s="35"/>
      <c r="L140" s="35"/>
      <c r="M140" s="35"/>
      <c r="N140" s="35"/>
    </row>
    <row r="141" spans="1:14" ht="12.75">
      <c r="A141" s="72">
        <v>870</v>
      </c>
      <c r="B141" s="74" t="s">
        <v>180</v>
      </c>
      <c r="C141" s="74" t="s">
        <v>332</v>
      </c>
      <c r="D141" s="74" t="s">
        <v>287</v>
      </c>
      <c r="E141" s="35" t="s">
        <v>89</v>
      </c>
      <c r="F141" s="72"/>
      <c r="G141" s="35" t="s">
        <v>87</v>
      </c>
      <c r="H141" s="35" t="s">
        <v>87</v>
      </c>
      <c r="I141" s="35"/>
      <c r="J141" s="35"/>
      <c r="K141" s="35"/>
      <c r="L141" s="35"/>
      <c r="M141" s="35"/>
      <c r="N141" s="35"/>
    </row>
    <row r="142" spans="1:14" ht="12.75">
      <c r="A142" s="72">
        <v>871</v>
      </c>
      <c r="B142" s="48" t="s">
        <v>180</v>
      </c>
      <c r="C142" s="48" t="s">
        <v>148</v>
      </c>
      <c r="D142" s="48" t="s">
        <v>116</v>
      </c>
      <c r="E142" s="49" t="s">
        <v>96</v>
      </c>
      <c r="F142" s="72"/>
      <c r="G142" s="35"/>
      <c r="H142" s="35"/>
      <c r="I142" s="35"/>
      <c r="J142" s="35"/>
      <c r="K142" s="35"/>
      <c r="L142" s="35"/>
      <c r="M142" s="35" t="s">
        <v>87</v>
      </c>
      <c r="N142" s="35"/>
    </row>
    <row r="143" spans="1:14" ht="12.75">
      <c r="A143" s="72">
        <v>872</v>
      </c>
      <c r="B143" s="74" t="s">
        <v>333</v>
      </c>
      <c r="C143" s="74" t="s">
        <v>334</v>
      </c>
      <c r="D143" s="74" t="s">
        <v>286</v>
      </c>
      <c r="E143" s="35" t="s">
        <v>109</v>
      </c>
      <c r="F143" s="72"/>
      <c r="G143" s="35"/>
      <c r="H143" s="35"/>
      <c r="I143" s="35"/>
      <c r="J143" s="35" t="s">
        <v>87</v>
      </c>
      <c r="K143" s="35"/>
      <c r="L143" s="35"/>
      <c r="M143" s="35"/>
      <c r="N143" s="35"/>
    </row>
    <row r="144" spans="1:14" ht="12.75">
      <c r="A144" s="72">
        <v>873</v>
      </c>
      <c r="B144" s="74" t="s">
        <v>335</v>
      </c>
      <c r="C144" s="74" t="s">
        <v>336</v>
      </c>
      <c r="D144" s="74" t="s">
        <v>307</v>
      </c>
      <c r="E144" s="35" t="s">
        <v>89</v>
      </c>
      <c r="F144" s="72"/>
      <c r="G144" s="35" t="s">
        <v>87</v>
      </c>
      <c r="H144" s="35" t="s">
        <v>87</v>
      </c>
      <c r="I144" s="35"/>
      <c r="J144" s="35"/>
      <c r="K144" s="35"/>
      <c r="L144" s="35"/>
      <c r="M144" s="35"/>
      <c r="N144" s="35"/>
    </row>
    <row r="145" spans="1:14" ht="12.75">
      <c r="A145" s="72">
        <v>874</v>
      </c>
      <c r="B145" s="74" t="s">
        <v>221</v>
      </c>
      <c r="C145" s="74" t="s">
        <v>337</v>
      </c>
      <c r="D145" s="74" t="s">
        <v>338</v>
      </c>
      <c r="E145" s="35" t="s">
        <v>107</v>
      </c>
      <c r="F145" s="72"/>
      <c r="G145" s="72" t="s">
        <v>87</v>
      </c>
      <c r="H145" s="35" t="s">
        <v>87</v>
      </c>
      <c r="I145" s="35"/>
      <c r="J145" s="35"/>
      <c r="K145" s="35"/>
      <c r="L145" s="35"/>
      <c r="M145" s="35"/>
      <c r="N145" s="35"/>
    </row>
    <row r="146" spans="1:14" ht="12.75">
      <c r="A146" s="72">
        <v>874</v>
      </c>
      <c r="B146" s="76" t="s">
        <v>221</v>
      </c>
      <c r="C146" s="76" t="s">
        <v>337</v>
      </c>
      <c r="D146" s="76" t="s">
        <v>144</v>
      </c>
      <c r="E146" s="72" t="s">
        <v>107</v>
      </c>
      <c r="F146" s="72"/>
      <c r="G146" s="35"/>
      <c r="H146" s="35"/>
      <c r="I146" s="35"/>
      <c r="J146" s="35"/>
      <c r="K146" s="35"/>
      <c r="L146" s="35"/>
      <c r="M146" s="35"/>
      <c r="N146" s="35"/>
    </row>
    <row r="147" spans="1:14" ht="12.75">
      <c r="A147" s="72">
        <v>875</v>
      </c>
      <c r="B147" s="74" t="s">
        <v>339</v>
      </c>
      <c r="C147" s="74" t="s">
        <v>340</v>
      </c>
      <c r="D147" s="74" t="s">
        <v>307</v>
      </c>
      <c r="E147" s="35" t="s">
        <v>128</v>
      </c>
      <c r="F147" s="75"/>
      <c r="G147" s="39" t="s">
        <v>87</v>
      </c>
      <c r="H147" s="39" t="s">
        <v>87</v>
      </c>
      <c r="I147" s="39"/>
      <c r="J147" s="35"/>
      <c r="K147" s="35"/>
      <c r="L147" s="35"/>
      <c r="M147" s="72"/>
      <c r="N147" s="35"/>
    </row>
    <row r="148" spans="1:14" ht="12.75">
      <c r="A148" s="72">
        <v>876</v>
      </c>
      <c r="B148" s="74" t="s">
        <v>165</v>
      </c>
      <c r="C148" s="74" t="s">
        <v>166</v>
      </c>
      <c r="D148" s="74" t="s">
        <v>307</v>
      </c>
      <c r="E148" s="35" t="s">
        <v>89</v>
      </c>
      <c r="F148" s="72"/>
      <c r="G148" s="35" t="s">
        <v>87</v>
      </c>
      <c r="H148" s="35"/>
      <c r="I148" s="35"/>
      <c r="J148" s="35"/>
      <c r="K148" s="35"/>
      <c r="L148" s="35"/>
      <c r="M148" s="35" t="s">
        <v>87</v>
      </c>
      <c r="N148" s="35"/>
    </row>
    <row r="149" spans="1:14" ht="12.75">
      <c r="A149" s="72">
        <v>877</v>
      </c>
      <c r="B149" s="74" t="s">
        <v>341</v>
      </c>
      <c r="C149" s="74" t="s">
        <v>342</v>
      </c>
      <c r="D149" s="74" t="s">
        <v>343</v>
      </c>
      <c r="E149" s="35" t="s">
        <v>96</v>
      </c>
      <c r="F149" s="72"/>
      <c r="G149" s="72" t="s">
        <v>87</v>
      </c>
      <c r="H149" s="72"/>
      <c r="I149" s="72"/>
      <c r="J149" s="35"/>
      <c r="K149" s="35"/>
      <c r="L149" s="35"/>
      <c r="M149" s="35"/>
      <c r="N149" s="35"/>
    </row>
    <row r="150" spans="1:14" ht="12.75">
      <c r="A150" s="72">
        <v>878</v>
      </c>
      <c r="B150" s="74" t="s">
        <v>132</v>
      </c>
      <c r="C150" s="74" t="s">
        <v>344</v>
      </c>
      <c r="D150" s="74" t="s">
        <v>307</v>
      </c>
      <c r="E150" s="35" t="s">
        <v>109</v>
      </c>
      <c r="F150" s="72"/>
      <c r="G150" s="35" t="s">
        <v>87</v>
      </c>
      <c r="H150" s="35"/>
      <c r="I150" s="35"/>
      <c r="J150" s="35"/>
      <c r="K150" s="35"/>
      <c r="L150" s="35"/>
      <c r="M150" s="35"/>
      <c r="N150" s="35"/>
    </row>
    <row r="151" spans="1:14" ht="12.75">
      <c r="A151" s="72">
        <v>879</v>
      </c>
      <c r="B151" s="74" t="s">
        <v>182</v>
      </c>
      <c r="C151" s="74" t="s">
        <v>345</v>
      </c>
      <c r="D151" s="74" t="s">
        <v>289</v>
      </c>
      <c r="E151" s="35" t="s">
        <v>89</v>
      </c>
      <c r="F151" s="72"/>
      <c r="G151" s="35" t="s">
        <v>87</v>
      </c>
      <c r="H151" s="35" t="s">
        <v>87</v>
      </c>
      <c r="I151" s="35"/>
      <c r="J151" s="35"/>
      <c r="K151" s="35"/>
      <c r="L151" s="35"/>
      <c r="M151" s="35"/>
      <c r="N151" s="35"/>
    </row>
    <row r="152" spans="1:14" ht="12.75">
      <c r="A152" s="72">
        <v>880</v>
      </c>
      <c r="B152" s="48" t="s">
        <v>346</v>
      </c>
      <c r="C152" s="48" t="s">
        <v>176</v>
      </c>
      <c r="D152" s="48" t="s">
        <v>88</v>
      </c>
      <c r="E152" s="72" t="s">
        <v>109</v>
      </c>
      <c r="F152" s="72"/>
      <c r="G152" s="72" t="s">
        <v>87</v>
      </c>
      <c r="H152" s="72" t="s">
        <v>87</v>
      </c>
      <c r="I152" s="72"/>
      <c r="J152" s="35"/>
      <c r="K152" s="35"/>
      <c r="L152" s="35"/>
      <c r="M152" s="35"/>
      <c r="N152" s="35"/>
    </row>
    <row r="153" spans="1:14" ht="12.75">
      <c r="A153" s="72">
        <v>881</v>
      </c>
      <c r="B153" s="74" t="s">
        <v>216</v>
      </c>
      <c r="C153" s="74" t="s">
        <v>347</v>
      </c>
      <c r="D153" s="74" t="s">
        <v>287</v>
      </c>
      <c r="E153" s="35" t="s">
        <v>89</v>
      </c>
      <c r="F153" s="75"/>
      <c r="G153" s="75" t="s">
        <v>87</v>
      </c>
      <c r="H153" s="75" t="s">
        <v>87</v>
      </c>
      <c r="I153" s="75"/>
      <c r="J153" s="35"/>
      <c r="K153" s="35"/>
      <c r="L153" s="72"/>
      <c r="M153" s="72" t="s">
        <v>87</v>
      </c>
      <c r="N153" s="35"/>
    </row>
    <row r="154" spans="1:14" ht="12.75">
      <c r="A154" s="72">
        <v>882</v>
      </c>
      <c r="B154" s="74" t="s">
        <v>348</v>
      </c>
      <c r="C154" s="74" t="s">
        <v>349</v>
      </c>
      <c r="D154" s="74" t="s">
        <v>260</v>
      </c>
      <c r="E154" s="35" t="s">
        <v>99</v>
      </c>
      <c r="F154" s="72"/>
      <c r="G154" s="35" t="s">
        <v>87</v>
      </c>
      <c r="H154" s="35" t="s">
        <v>87</v>
      </c>
      <c r="I154" s="35"/>
      <c r="J154" s="35"/>
      <c r="K154" s="35"/>
      <c r="L154" s="35"/>
      <c r="M154" s="35"/>
      <c r="N154" s="35"/>
    </row>
    <row r="155" spans="1:14" ht="12.75">
      <c r="A155" s="72">
        <v>883</v>
      </c>
      <c r="B155" s="74" t="s">
        <v>98</v>
      </c>
      <c r="C155" s="74" t="s">
        <v>350</v>
      </c>
      <c r="D155" s="74" t="s">
        <v>351</v>
      </c>
      <c r="E155" s="35" t="s">
        <v>93</v>
      </c>
      <c r="F155" s="75" t="s">
        <v>87</v>
      </c>
      <c r="G155" s="75" t="s">
        <v>87</v>
      </c>
      <c r="H155" s="75" t="s">
        <v>87</v>
      </c>
      <c r="I155" s="75"/>
      <c r="J155" s="72"/>
      <c r="K155" s="35"/>
      <c r="L155" s="35"/>
      <c r="M155" s="35"/>
      <c r="N155" s="35"/>
    </row>
    <row r="156" spans="1:14" ht="12.75">
      <c r="A156" s="72">
        <v>884</v>
      </c>
      <c r="B156" s="74" t="s">
        <v>132</v>
      </c>
      <c r="C156" s="74" t="s">
        <v>352</v>
      </c>
      <c r="D156" s="74" t="s">
        <v>260</v>
      </c>
      <c r="E156" s="35" t="s">
        <v>103</v>
      </c>
      <c r="F156" s="72"/>
      <c r="G156" s="35" t="s">
        <v>87</v>
      </c>
      <c r="H156" s="72"/>
      <c r="I156" s="72"/>
      <c r="J156" s="35"/>
      <c r="K156" s="35"/>
      <c r="L156" s="35"/>
      <c r="M156" s="35" t="s">
        <v>87</v>
      </c>
      <c r="N156" s="35"/>
    </row>
    <row r="157" spans="1:14" ht="12.75">
      <c r="A157" s="72">
        <v>885</v>
      </c>
      <c r="B157" s="74" t="s">
        <v>146</v>
      </c>
      <c r="C157" s="74" t="s">
        <v>353</v>
      </c>
      <c r="D157" s="74" t="s">
        <v>249</v>
      </c>
      <c r="E157" s="35" t="s">
        <v>99</v>
      </c>
      <c r="F157" s="72"/>
      <c r="G157" s="35" t="s">
        <v>87</v>
      </c>
      <c r="H157" s="35" t="s">
        <v>87</v>
      </c>
      <c r="I157" s="35"/>
      <c r="J157" s="35"/>
      <c r="K157" s="35"/>
      <c r="L157" s="35"/>
      <c r="M157" s="35"/>
      <c r="N157" s="35"/>
    </row>
    <row r="158" spans="1:14" ht="12.75">
      <c r="A158" s="72">
        <v>886</v>
      </c>
      <c r="B158" s="74" t="s">
        <v>147</v>
      </c>
      <c r="C158" s="74" t="s">
        <v>354</v>
      </c>
      <c r="D158" s="74" t="s">
        <v>355</v>
      </c>
      <c r="E158" s="35" t="s">
        <v>106</v>
      </c>
      <c r="F158" s="72"/>
      <c r="G158" s="72" t="s">
        <v>87</v>
      </c>
      <c r="H158" s="35"/>
      <c r="I158" s="35"/>
      <c r="J158" s="35"/>
      <c r="K158" s="35"/>
      <c r="L158" s="35"/>
      <c r="M158" s="35"/>
      <c r="N158" s="35"/>
    </row>
    <row r="159" spans="1:14" ht="12.75">
      <c r="A159" s="72">
        <v>887</v>
      </c>
      <c r="B159" s="74" t="s">
        <v>147</v>
      </c>
      <c r="C159" s="74" t="s">
        <v>354</v>
      </c>
      <c r="D159" s="74" t="s">
        <v>355</v>
      </c>
      <c r="E159" s="35" t="s">
        <v>128</v>
      </c>
      <c r="F159" s="72"/>
      <c r="G159" s="72" t="s">
        <v>87</v>
      </c>
      <c r="H159" s="72"/>
      <c r="I159" s="72"/>
      <c r="J159" s="35"/>
      <c r="K159" s="35"/>
      <c r="L159" s="35"/>
      <c r="M159" s="35"/>
      <c r="N159" s="35"/>
    </row>
    <row r="160" spans="1:14" ht="12.75">
      <c r="A160" s="72">
        <v>888</v>
      </c>
      <c r="B160" s="74" t="s">
        <v>120</v>
      </c>
      <c r="C160" s="74" t="s">
        <v>356</v>
      </c>
      <c r="D160" s="74" t="s">
        <v>257</v>
      </c>
      <c r="E160" s="35" t="s">
        <v>107</v>
      </c>
      <c r="F160" s="72"/>
      <c r="G160" s="35"/>
      <c r="H160" s="35"/>
      <c r="I160" s="35"/>
      <c r="J160" s="72" t="s">
        <v>87</v>
      </c>
      <c r="K160" s="35"/>
      <c r="L160" s="35"/>
      <c r="M160" s="35"/>
      <c r="N160" s="35"/>
    </row>
    <row r="161" spans="1:14" ht="12.75">
      <c r="A161" s="72">
        <v>889</v>
      </c>
      <c r="B161" s="74" t="s">
        <v>140</v>
      </c>
      <c r="C161" s="74" t="s">
        <v>141</v>
      </c>
      <c r="D161" s="74" t="s">
        <v>241</v>
      </c>
      <c r="E161" s="35" t="s">
        <v>109</v>
      </c>
      <c r="F161" s="72" t="s">
        <v>87</v>
      </c>
      <c r="G161" s="35" t="s">
        <v>87</v>
      </c>
      <c r="H161" s="35"/>
      <c r="I161" s="35"/>
      <c r="J161" s="35"/>
      <c r="K161" s="35"/>
      <c r="L161" s="35"/>
      <c r="M161" s="35" t="s">
        <v>87</v>
      </c>
      <c r="N161" s="35"/>
    </row>
    <row r="162" spans="1:14" ht="12.75">
      <c r="A162" s="72">
        <v>890</v>
      </c>
      <c r="B162" s="74" t="s">
        <v>221</v>
      </c>
      <c r="C162" s="74" t="s">
        <v>210</v>
      </c>
      <c r="D162" s="74" t="s">
        <v>287</v>
      </c>
      <c r="E162" s="35" t="s">
        <v>107</v>
      </c>
      <c r="F162" s="75"/>
      <c r="G162" s="75" t="s">
        <v>87</v>
      </c>
      <c r="H162" s="39" t="s">
        <v>87</v>
      </c>
      <c r="I162" s="39"/>
      <c r="J162" s="35"/>
      <c r="K162" s="35"/>
      <c r="L162" s="35"/>
      <c r="M162" s="35"/>
      <c r="N162" s="35"/>
    </row>
    <row r="163" spans="1:14" ht="12.75">
      <c r="A163" s="72">
        <v>891</v>
      </c>
      <c r="B163" s="74" t="s">
        <v>357</v>
      </c>
      <c r="C163" s="74" t="s">
        <v>134</v>
      </c>
      <c r="D163" s="74" t="s">
        <v>313</v>
      </c>
      <c r="E163" s="35" t="s">
        <v>106</v>
      </c>
      <c r="F163" s="72"/>
      <c r="G163" s="35" t="s">
        <v>87</v>
      </c>
      <c r="H163" s="35" t="s">
        <v>87</v>
      </c>
      <c r="I163" s="35"/>
      <c r="J163" s="35"/>
      <c r="K163" s="35"/>
      <c r="L163" s="35"/>
      <c r="M163" s="35"/>
      <c r="N163" s="35"/>
    </row>
    <row r="164" spans="1:14" ht="12.75">
      <c r="A164" s="72">
        <v>892</v>
      </c>
      <c r="B164" s="74" t="s">
        <v>129</v>
      </c>
      <c r="C164" s="74" t="s">
        <v>130</v>
      </c>
      <c r="D164" s="74" t="s">
        <v>255</v>
      </c>
      <c r="E164" s="35" t="s">
        <v>99</v>
      </c>
      <c r="F164" s="72"/>
      <c r="G164" s="35" t="s">
        <v>87</v>
      </c>
      <c r="H164" s="35" t="s">
        <v>87</v>
      </c>
      <c r="I164" s="35"/>
      <c r="J164" s="35"/>
      <c r="K164" s="35"/>
      <c r="L164" s="35"/>
      <c r="M164" s="35"/>
      <c r="N164" s="35"/>
    </row>
    <row r="165" spans="1:15" ht="12.75">
      <c r="A165" s="72">
        <v>893</v>
      </c>
      <c r="B165" s="74" t="s">
        <v>358</v>
      </c>
      <c r="C165" s="74" t="s">
        <v>359</v>
      </c>
      <c r="D165" s="74" t="s">
        <v>325</v>
      </c>
      <c r="E165" s="35" t="s">
        <v>107</v>
      </c>
      <c r="F165" s="72"/>
      <c r="G165" s="72" t="s">
        <v>87</v>
      </c>
      <c r="H165" s="35" t="s">
        <v>87</v>
      </c>
      <c r="I165" s="35"/>
      <c r="J165" s="35"/>
      <c r="K165" s="35"/>
      <c r="L165" s="35"/>
      <c r="M165" s="35"/>
      <c r="N165" s="35"/>
      <c r="O165" s="53"/>
    </row>
    <row r="166" spans="1:14" ht="12.75">
      <c r="A166" s="72">
        <v>894</v>
      </c>
      <c r="B166" s="74" t="s">
        <v>120</v>
      </c>
      <c r="C166" s="74" t="s">
        <v>143</v>
      </c>
      <c r="D166" s="74" t="s">
        <v>239</v>
      </c>
      <c r="E166" s="35" t="s">
        <v>99</v>
      </c>
      <c r="F166" s="72"/>
      <c r="G166" s="35" t="s">
        <v>87</v>
      </c>
      <c r="H166" s="35" t="s">
        <v>87</v>
      </c>
      <c r="I166" s="35"/>
      <c r="J166" s="35"/>
      <c r="K166" s="35"/>
      <c r="L166" s="35"/>
      <c r="M166" s="35"/>
      <c r="N166" s="35"/>
    </row>
    <row r="167" spans="1:14" ht="12.75">
      <c r="A167" s="72">
        <v>895</v>
      </c>
      <c r="B167" s="74" t="s">
        <v>360</v>
      </c>
      <c r="C167" s="74" t="s">
        <v>143</v>
      </c>
      <c r="D167" s="74" t="s">
        <v>239</v>
      </c>
      <c r="E167" s="35" t="s">
        <v>92</v>
      </c>
      <c r="F167" s="72" t="s">
        <v>87</v>
      </c>
      <c r="G167" s="35"/>
      <c r="H167" s="35" t="s">
        <v>87</v>
      </c>
      <c r="I167" s="35"/>
      <c r="J167" s="35"/>
      <c r="K167" s="35"/>
      <c r="L167" s="35"/>
      <c r="M167" s="35"/>
      <c r="N167" s="35"/>
    </row>
    <row r="168" spans="1:14" ht="12.75">
      <c r="A168" s="72">
        <v>896</v>
      </c>
      <c r="B168" s="74" t="s">
        <v>142</v>
      </c>
      <c r="C168" s="74" t="s">
        <v>143</v>
      </c>
      <c r="D168" s="74" t="s">
        <v>343</v>
      </c>
      <c r="E168" s="35" t="s">
        <v>92</v>
      </c>
      <c r="F168" s="72"/>
      <c r="G168" s="35" t="s">
        <v>87</v>
      </c>
      <c r="H168" s="35" t="s">
        <v>87</v>
      </c>
      <c r="I168" s="35"/>
      <c r="J168" s="35"/>
      <c r="K168" s="35"/>
      <c r="L168" s="35"/>
      <c r="M168" s="35"/>
      <c r="N168" s="35"/>
    </row>
    <row r="169" spans="1:14" ht="12.75">
      <c r="A169" s="72">
        <v>897</v>
      </c>
      <c r="B169" s="74" t="s">
        <v>361</v>
      </c>
      <c r="C169" s="74" t="s">
        <v>362</v>
      </c>
      <c r="D169" s="74" t="s">
        <v>363</v>
      </c>
      <c r="E169" s="35" t="s">
        <v>93</v>
      </c>
      <c r="F169" s="72"/>
      <c r="G169" s="35"/>
      <c r="H169" s="35"/>
      <c r="I169" s="35"/>
      <c r="J169" s="35" t="s">
        <v>87</v>
      </c>
      <c r="K169" s="35"/>
      <c r="L169" s="35"/>
      <c r="M169" s="35"/>
      <c r="N169" s="35"/>
    </row>
    <row r="170" spans="1:15" ht="12.75">
      <c r="A170" s="72">
        <v>898</v>
      </c>
      <c r="B170" s="74" t="s">
        <v>152</v>
      </c>
      <c r="C170" s="74" t="s">
        <v>153</v>
      </c>
      <c r="D170" s="74" t="s">
        <v>292</v>
      </c>
      <c r="E170" s="35" t="s">
        <v>107</v>
      </c>
      <c r="F170" s="72"/>
      <c r="G170" s="35"/>
      <c r="H170" s="35"/>
      <c r="I170" s="35"/>
      <c r="J170" s="35"/>
      <c r="K170" s="35"/>
      <c r="L170" s="35"/>
      <c r="M170" s="35"/>
      <c r="N170" s="35" t="s">
        <v>87</v>
      </c>
      <c r="O170" s="53"/>
    </row>
    <row r="171" spans="1:14" ht="12.75">
      <c r="A171" s="72">
        <v>899</v>
      </c>
      <c r="B171" s="74" t="s">
        <v>226</v>
      </c>
      <c r="C171" s="74" t="s">
        <v>364</v>
      </c>
      <c r="D171" s="74" t="s">
        <v>257</v>
      </c>
      <c r="E171" s="35" t="s">
        <v>128</v>
      </c>
      <c r="F171" s="72"/>
      <c r="G171" s="35" t="s">
        <v>87</v>
      </c>
      <c r="H171" s="35" t="s">
        <v>87</v>
      </c>
      <c r="I171" s="35"/>
      <c r="J171" s="35"/>
      <c r="K171" s="35"/>
      <c r="L171" s="35"/>
      <c r="M171" s="35"/>
      <c r="N171" s="35"/>
    </row>
    <row r="172" spans="1:14" ht="12.75">
      <c r="A172" s="72">
        <v>900</v>
      </c>
      <c r="B172" s="74" t="s">
        <v>365</v>
      </c>
      <c r="C172" s="74" t="s">
        <v>366</v>
      </c>
      <c r="D172" s="74" t="s">
        <v>367</v>
      </c>
      <c r="E172" s="35" t="s">
        <v>107</v>
      </c>
      <c r="F172" s="72"/>
      <c r="G172" s="35"/>
      <c r="H172" s="35" t="s">
        <v>87</v>
      </c>
      <c r="I172" s="35"/>
      <c r="J172" s="35"/>
      <c r="K172" s="35"/>
      <c r="L172" s="35"/>
      <c r="M172" s="35"/>
      <c r="N172" s="35"/>
    </row>
    <row r="173" spans="1:14" ht="12.75">
      <c r="A173" s="72">
        <v>901</v>
      </c>
      <c r="B173" s="74" t="s">
        <v>227</v>
      </c>
      <c r="C173" s="74" t="s">
        <v>368</v>
      </c>
      <c r="D173" s="74" t="s">
        <v>369</v>
      </c>
      <c r="E173" s="35" t="s">
        <v>128</v>
      </c>
      <c r="F173" s="75"/>
      <c r="G173" s="39" t="s">
        <v>87</v>
      </c>
      <c r="H173" s="39" t="s">
        <v>87</v>
      </c>
      <c r="I173" s="39"/>
      <c r="J173" s="35"/>
      <c r="K173" s="35"/>
      <c r="L173" s="35"/>
      <c r="M173" s="35"/>
      <c r="N173" s="35"/>
    </row>
    <row r="174" spans="1:14" ht="12.75">
      <c r="A174" s="72">
        <v>902</v>
      </c>
      <c r="B174" s="74" t="s">
        <v>117</v>
      </c>
      <c r="C174" s="74" t="s">
        <v>370</v>
      </c>
      <c r="D174" s="74" t="s">
        <v>371</v>
      </c>
      <c r="E174" s="35" t="s">
        <v>128</v>
      </c>
      <c r="F174" s="72"/>
      <c r="G174" s="35" t="s">
        <v>87</v>
      </c>
      <c r="H174" s="35" t="s">
        <v>87</v>
      </c>
      <c r="I174" s="35"/>
      <c r="J174" s="35"/>
      <c r="K174" s="35"/>
      <c r="L174" s="35"/>
      <c r="M174" s="35"/>
      <c r="N174" s="35"/>
    </row>
    <row r="175" spans="1:14" ht="12.75">
      <c r="A175" s="72">
        <v>903</v>
      </c>
      <c r="B175" s="74" t="s">
        <v>258</v>
      </c>
      <c r="C175" s="74" t="s">
        <v>372</v>
      </c>
      <c r="D175" s="74" t="s">
        <v>373</v>
      </c>
      <c r="E175" s="35" t="s">
        <v>103</v>
      </c>
      <c r="F175" s="72"/>
      <c r="G175" s="35" t="s">
        <v>87</v>
      </c>
      <c r="H175" s="35"/>
      <c r="I175" s="35"/>
      <c r="J175" s="35"/>
      <c r="K175" s="35"/>
      <c r="L175" s="35" t="s">
        <v>87</v>
      </c>
      <c r="M175" s="35"/>
      <c r="N175" s="35" t="s">
        <v>87</v>
      </c>
    </row>
    <row r="176" spans="1:15" ht="12.75">
      <c r="A176" s="72">
        <v>904</v>
      </c>
      <c r="B176" s="48" t="s">
        <v>135</v>
      </c>
      <c r="C176" s="48" t="s">
        <v>136</v>
      </c>
      <c r="D176" s="48" t="s">
        <v>88</v>
      </c>
      <c r="E176" s="49" t="s">
        <v>99</v>
      </c>
      <c r="F176" s="72" t="s">
        <v>87</v>
      </c>
      <c r="G176" s="35"/>
      <c r="H176" s="35"/>
      <c r="I176" s="35"/>
      <c r="J176" s="35"/>
      <c r="K176" s="35"/>
      <c r="L176" s="35" t="s">
        <v>87</v>
      </c>
      <c r="M176" s="35"/>
      <c r="N176" s="35" t="s">
        <v>87</v>
      </c>
      <c r="O176" s="53"/>
    </row>
    <row r="177" spans="1:15" ht="12.75">
      <c r="A177" s="72">
        <v>905</v>
      </c>
      <c r="B177" s="74" t="s">
        <v>123</v>
      </c>
      <c r="C177" s="74" t="s">
        <v>374</v>
      </c>
      <c r="D177" s="74" t="s">
        <v>242</v>
      </c>
      <c r="E177" s="35" t="s">
        <v>128</v>
      </c>
      <c r="F177" s="72"/>
      <c r="G177" s="35" t="s">
        <v>87</v>
      </c>
      <c r="H177" s="35" t="s">
        <v>87</v>
      </c>
      <c r="I177" s="35"/>
      <c r="J177" s="39"/>
      <c r="K177" s="39"/>
      <c r="L177" s="39"/>
      <c r="M177" s="39"/>
      <c r="N177" s="39"/>
      <c r="O177" s="53"/>
    </row>
    <row r="178" spans="1:14" ht="12.75">
      <c r="A178" s="72">
        <v>906</v>
      </c>
      <c r="B178" s="74" t="s">
        <v>375</v>
      </c>
      <c r="C178" s="74" t="s">
        <v>376</v>
      </c>
      <c r="D178" s="74" t="s">
        <v>363</v>
      </c>
      <c r="E178" s="35" t="s">
        <v>103</v>
      </c>
      <c r="F178" s="72"/>
      <c r="G178" s="35"/>
      <c r="H178" s="35"/>
      <c r="I178" s="35"/>
      <c r="J178" s="35" t="s">
        <v>87</v>
      </c>
      <c r="K178" s="35"/>
      <c r="L178" s="35"/>
      <c r="M178" s="72"/>
      <c r="N178" s="35"/>
    </row>
    <row r="179" spans="1:14" ht="12.75">
      <c r="A179" s="72">
        <v>907</v>
      </c>
      <c r="B179" s="74" t="s">
        <v>208</v>
      </c>
      <c r="C179" s="74" t="s">
        <v>377</v>
      </c>
      <c r="D179" s="74" t="s">
        <v>287</v>
      </c>
      <c r="E179" s="35" t="s">
        <v>93</v>
      </c>
      <c r="F179" s="72"/>
      <c r="G179" s="35" t="s">
        <v>87</v>
      </c>
      <c r="H179" s="35" t="s">
        <v>87</v>
      </c>
      <c r="I179" s="35"/>
      <c r="J179" s="35"/>
      <c r="K179" s="35"/>
      <c r="L179" s="35" t="s">
        <v>87</v>
      </c>
      <c r="M179" s="35"/>
      <c r="N179" s="35"/>
    </row>
    <row r="180" spans="1:14" ht="12.75">
      <c r="A180" s="72">
        <v>908</v>
      </c>
      <c r="B180" s="74" t="s">
        <v>152</v>
      </c>
      <c r="C180" s="74" t="s">
        <v>378</v>
      </c>
      <c r="D180" s="74" t="s">
        <v>260</v>
      </c>
      <c r="E180" s="35" t="s">
        <v>89</v>
      </c>
      <c r="F180" s="72"/>
      <c r="G180" s="35"/>
      <c r="H180" s="35"/>
      <c r="I180" s="35"/>
      <c r="J180" s="35" t="s">
        <v>87</v>
      </c>
      <c r="K180" s="35"/>
      <c r="L180" s="35"/>
      <c r="M180" s="35"/>
      <c r="N180" s="35"/>
    </row>
    <row r="181" spans="1:15" ht="12.75">
      <c r="A181" s="72">
        <v>909</v>
      </c>
      <c r="B181" s="74" t="s">
        <v>379</v>
      </c>
      <c r="C181" s="74" t="s">
        <v>380</v>
      </c>
      <c r="D181" s="74" t="s">
        <v>239</v>
      </c>
      <c r="E181" s="35" t="s">
        <v>89</v>
      </c>
      <c r="F181" s="72" t="s">
        <v>87</v>
      </c>
      <c r="G181" s="72" t="s">
        <v>87</v>
      </c>
      <c r="H181" s="72"/>
      <c r="I181" s="72"/>
      <c r="J181" s="35"/>
      <c r="K181" s="35"/>
      <c r="L181" s="35"/>
      <c r="M181" s="72" t="s">
        <v>87</v>
      </c>
      <c r="N181" s="35"/>
      <c r="O181" s="53"/>
    </row>
    <row r="182" spans="1:14" ht="12.75">
      <c r="A182" s="72">
        <v>910</v>
      </c>
      <c r="B182" s="48" t="s">
        <v>90</v>
      </c>
      <c r="C182" s="48" t="s">
        <v>177</v>
      </c>
      <c r="D182" s="48" t="s">
        <v>88</v>
      </c>
      <c r="E182" s="49" t="s">
        <v>93</v>
      </c>
      <c r="F182" s="72"/>
      <c r="G182" s="35" t="s">
        <v>87</v>
      </c>
      <c r="H182" s="35"/>
      <c r="I182" s="35"/>
      <c r="J182" s="35"/>
      <c r="K182" s="35"/>
      <c r="L182" s="35"/>
      <c r="M182" s="35"/>
      <c r="N182" s="35" t="s">
        <v>87</v>
      </c>
    </row>
    <row r="183" spans="1:14" ht="12.75">
      <c r="A183" s="72">
        <v>911</v>
      </c>
      <c r="B183" s="48" t="s">
        <v>381</v>
      </c>
      <c r="C183" s="48" t="s">
        <v>177</v>
      </c>
      <c r="D183" s="48" t="s">
        <v>88</v>
      </c>
      <c r="E183" s="49" t="s">
        <v>89</v>
      </c>
      <c r="F183" s="72"/>
      <c r="G183" s="35" t="s">
        <v>87</v>
      </c>
      <c r="H183" s="35"/>
      <c r="I183" s="35"/>
      <c r="J183" s="35"/>
      <c r="K183" s="35"/>
      <c r="L183" s="35"/>
      <c r="M183" s="35" t="s">
        <v>87</v>
      </c>
      <c r="N183" s="35" t="s">
        <v>87</v>
      </c>
    </row>
    <row r="184" spans="1:14" ht="12.75">
      <c r="A184" s="72">
        <v>912</v>
      </c>
      <c r="B184" s="74" t="s">
        <v>382</v>
      </c>
      <c r="C184" s="74" t="s">
        <v>383</v>
      </c>
      <c r="D184" s="74" t="s">
        <v>246</v>
      </c>
      <c r="E184" s="35" t="s">
        <v>99</v>
      </c>
      <c r="F184" s="72" t="s">
        <v>87</v>
      </c>
      <c r="G184" s="35"/>
      <c r="H184" s="35"/>
      <c r="I184" s="35"/>
      <c r="J184" s="35"/>
      <c r="K184" s="35"/>
      <c r="L184" s="35"/>
      <c r="M184" s="35"/>
      <c r="N184" s="35"/>
    </row>
    <row r="185" spans="1:14" ht="12.75">
      <c r="A185" s="72">
        <v>913</v>
      </c>
      <c r="B185" s="74" t="s">
        <v>118</v>
      </c>
      <c r="C185" s="74" t="s">
        <v>384</v>
      </c>
      <c r="D185" s="74" t="s">
        <v>343</v>
      </c>
      <c r="E185" s="35" t="s">
        <v>99</v>
      </c>
      <c r="F185" s="75"/>
      <c r="G185" s="39"/>
      <c r="H185" s="39"/>
      <c r="I185" s="39"/>
      <c r="J185" s="35" t="s">
        <v>87</v>
      </c>
      <c r="K185" s="35"/>
      <c r="L185" s="35"/>
      <c r="M185" s="35"/>
      <c r="N185" s="35"/>
    </row>
    <row r="186" spans="1:14" ht="12.75">
      <c r="A186" s="72">
        <v>914</v>
      </c>
      <c r="B186" s="48" t="s">
        <v>385</v>
      </c>
      <c r="C186" s="48" t="s">
        <v>386</v>
      </c>
      <c r="D186" s="48" t="s">
        <v>88</v>
      </c>
      <c r="E186" s="72" t="s">
        <v>103</v>
      </c>
      <c r="F186" s="72"/>
      <c r="G186" s="35" t="s">
        <v>87</v>
      </c>
      <c r="H186" s="35"/>
      <c r="I186" s="35"/>
      <c r="J186" s="35" t="s">
        <v>87</v>
      </c>
      <c r="K186" s="35"/>
      <c r="L186" s="35"/>
      <c r="M186" s="35" t="s">
        <v>87</v>
      </c>
      <c r="N186" s="35"/>
    </row>
    <row r="187" spans="1:14" ht="12.75">
      <c r="A187" s="72">
        <v>915</v>
      </c>
      <c r="B187" s="74" t="s">
        <v>253</v>
      </c>
      <c r="C187" s="74" t="s">
        <v>386</v>
      </c>
      <c r="D187" s="74" t="s">
        <v>239</v>
      </c>
      <c r="E187" s="35" t="s">
        <v>106</v>
      </c>
      <c r="F187" s="72"/>
      <c r="G187" s="72"/>
      <c r="H187" s="35"/>
      <c r="I187" s="35"/>
      <c r="J187" s="35" t="s">
        <v>87</v>
      </c>
      <c r="K187" s="35"/>
      <c r="L187" s="35"/>
      <c r="M187" s="35"/>
      <c r="N187" s="35"/>
    </row>
    <row r="188" spans="1:14" ht="12.75">
      <c r="A188" s="72">
        <v>916</v>
      </c>
      <c r="B188" s="74" t="s">
        <v>387</v>
      </c>
      <c r="C188" s="74" t="s">
        <v>151</v>
      </c>
      <c r="D188" s="74" t="s">
        <v>315</v>
      </c>
      <c r="E188" s="35" t="s">
        <v>93</v>
      </c>
      <c r="F188" s="72"/>
      <c r="G188" s="35" t="s">
        <v>87</v>
      </c>
      <c r="H188" s="35" t="s">
        <v>87</v>
      </c>
      <c r="I188" s="35"/>
      <c r="J188" s="35"/>
      <c r="K188" s="35"/>
      <c r="L188" s="35"/>
      <c r="M188" s="35"/>
      <c r="N188" s="35"/>
    </row>
    <row r="189" spans="1:15" ht="12.75">
      <c r="A189" s="72">
        <v>917</v>
      </c>
      <c r="B189" s="74" t="s">
        <v>388</v>
      </c>
      <c r="C189" s="74" t="s">
        <v>389</v>
      </c>
      <c r="D189" s="74" t="s">
        <v>257</v>
      </c>
      <c r="E189" s="35" t="s">
        <v>107</v>
      </c>
      <c r="F189" s="72"/>
      <c r="G189" s="35"/>
      <c r="H189" s="35" t="s">
        <v>87</v>
      </c>
      <c r="I189" s="35"/>
      <c r="J189" s="35"/>
      <c r="K189" s="35"/>
      <c r="L189" s="35"/>
      <c r="M189" s="35"/>
      <c r="N189" s="35"/>
      <c r="O189" s="53"/>
    </row>
    <row r="190" spans="1:14" ht="12.75">
      <c r="A190" s="72">
        <v>918</v>
      </c>
      <c r="B190" s="48" t="s">
        <v>206</v>
      </c>
      <c r="C190" s="48" t="s">
        <v>207</v>
      </c>
      <c r="D190" s="48" t="s">
        <v>139</v>
      </c>
      <c r="E190" s="49" t="s">
        <v>93</v>
      </c>
      <c r="F190" s="72"/>
      <c r="G190" s="35" t="s">
        <v>87</v>
      </c>
      <c r="H190" s="35" t="s">
        <v>87</v>
      </c>
      <c r="I190" s="35"/>
      <c r="J190" s="35"/>
      <c r="K190" s="35"/>
      <c r="L190" s="35"/>
      <c r="M190" s="35"/>
      <c r="N190" s="35" t="s">
        <v>87</v>
      </c>
    </row>
    <row r="191" spans="1:15" ht="12.75">
      <c r="A191" s="72">
        <v>919</v>
      </c>
      <c r="B191" s="74" t="s">
        <v>390</v>
      </c>
      <c r="C191" s="74" t="s">
        <v>391</v>
      </c>
      <c r="D191" s="74" t="s">
        <v>392</v>
      </c>
      <c r="E191" s="35" t="s">
        <v>128</v>
      </c>
      <c r="F191" s="72"/>
      <c r="G191" s="35" t="s">
        <v>87</v>
      </c>
      <c r="H191" s="35" t="s">
        <v>87</v>
      </c>
      <c r="I191" s="35"/>
      <c r="J191" s="35"/>
      <c r="K191" s="35"/>
      <c r="L191" s="35"/>
      <c r="M191" s="35"/>
      <c r="N191" s="35"/>
      <c r="O191" s="53"/>
    </row>
    <row r="192" spans="1:15" ht="12.75">
      <c r="A192" s="72">
        <v>920</v>
      </c>
      <c r="B192" s="74" t="s">
        <v>159</v>
      </c>
      <c r="C192" s="74" t="s">
        <v>160</v>
      </c>
      <c r="D192" s="74" t="s">
        <v>393</v>
      </c>
      <c r="E192" s="35" t="s">
        <v>106</v>
      </c>
      <c r="F192" s="72"/>
      <c r="G192" s="35" t="s">
        <v>87</v>
      </c>
      <c r="H192" s="35" t="s">
        <v>87</v>
      </c>
      <c r="I192" s="35"/>
      <c r="J192" s="35"/>
      <c r="K192" s="35"/>
      <c r="L192" s="35"/>
      <c r="M192" s="35"/>
      <c r="N192" s="35"/>
      <c r="O192" s="53"/>
    </row>
    <row r="193" spans="1:15" ht="12.75">
      <c r="A193" s="72">
        <v>921</v>
      </c>
      <c r="B193" s="74" t="s">
        <v>258</v>
      </c>
      <c r="C193" s="74" t="s">
        <v>394</v>
      </c>
      <c r="D193" s="74" t="s">
        <v>287</v>
      </c>
      <c r="E193" s="35" t="s">
        <v>103</v>
      </c>
      <c r="F193" s="72"/>
      <c r="G193" s="35" t="s">
        <v>87</v>
      </c>
      <c r="H193" s="35" t="s">
        <v>87</v>
      </c>
      <c r="I193" s="35"/>
      <c r="J193" s="35"/>
      <c r="K193" s="35"/>
      <c r="L193" s="35"/>
      <c r="M193" s="35"/>
      <c r="N193" s="35"/>
      <c r="O193" s="53"/>
    </row>
    <row r="194" spans="1:14" ht="12.75">
      <c r="A194" s="72">
        <v>922</v>
      </c>
      <c r="B194" s="48" t="s">
        <v>95</v>
      </c>
      <c r="C194" s="48" t="s">
        <v>395</v>
      </c>
      <c r="D194" s="48" t="s">
        <v>91</v>
      </c>
      <c r="E194" s="72" t="s">
        <v>93</v>
      </c>
      <c r="F194" s="72"/>
      <c r="G194" s="72" t="s">
        <v>87</v>
      </c>
      <c r="H194" s="72" t="s">
        <v>87</v>
      </c>
      <c r="I194" s="72"/>
      <c r="J194" s="35"/>
      <c r="K194" s="35"/>
      <c r="L194" s="72" t="s">
        <v>87</v>
      </c>
      <c r="M194" s="35"/>
      <c r="N194" s="35"/>
    </row>
    <row r="195" spans="1:14" ht="12.75">
      <c r="A195" s="72">
        <v>923</v>
      </c>
      <c r="B195" s="74" t="s">
        <v>155</v>
      </c>
      <c r="C195" s="74" t="s">
        <v>396</v>
      </c>
      <c r="D195" s="74" t="s">
        <v>393</v>
      </c>
      <c r="E195" s="35" t="s">
        <v>93</v>
      </c>
      <c r="F195" s="72"/>
      <c r="G195" s="35"/>
      <c r="H195" s="35"/>
      <c r="I195" s="35"/>
      <c r="J195" s="39" t="s">
        <v>87</v>
      </c>
      <c r="K195" s="39"/>
      <c r="L195" s="39"/>
      <c r="M195" s="39" t="s">
        <v>87</v>
      </c>
      <c r="N195" s="39"/>
    </row>
    <row r="196" spans="1:14" ht="12.75">
      <c r="A196" s="72">
        <v>924</v>
      </c>
      <c r="B196" s="74" t="s">
        <v>114</v>
      </c>
      <c r="C196" s="74" t="s">
        <v>131</v>
      </c>
      <c r="D196" s="74" t="s">
        <v>255</v>
      </c>
      <c r="E196" s="35" t="s">
        <v>128</v>
      </c>
      <c r="F196" s="75"/>
      <c r="G196" s="75"/>
      <c r="H196" s="39"/>
      <c r="I196" s="39"/>
      <c r="J196" s="35"/>
      <c r="K196" s="35"/>
      <c r="L196" s="35"/>
      <c r="M196" s="35" t="s">
        <v>87</v>
      </c>
      <c r="N196" s="35"/>
    </row>
    <row r="197" spans="1:14" ht="12.75">
      <c r="A197" s="72">
        <v>925</v>
      </c>
      <c r="B197" s="74" t="s">
        <v>397</v>
      </c>
      <c r="C197" s="74" t="s">
        <v>398</v>
      </c>
      <c r="D197" s="74" t="s">
        <v>399</v>
      </c>
      <c r="E197" s="35" t="s">
        <v>106</v>
      </c>
      <c r="F197" s="72"/>
      <c r="G197" s="35"/>
      <c r="H197" s="72"/>
      <c r="I197" s="72"/>
      <c r="J197" s="35"/>
      <c r="K197" s="35"/>
      <c r="L197" s="35"/>
      <c r="M197" s="35" t="s">
        <v>87</v>
      </c>
      <c r="N197" s="35"/>
    </row>
    <row r="198" spans="1:14" ht="12.75">
      <c r="A198" s="72">
        <v>926</v>
      </c>
      <c r="B198" s="74" t="s">
        <v>213</v>
      </c>
      <c r="C198" s="74" t="s">
        <v>100</v>
      </c>
      <c r="D198" s="74" t="s">
        <v>343</v>
      </c>
      <c r="E198" s="35" t="s">
        <v>106</v>
      </c>
      <c r="F198" s="72"/>
      <c r="G198" s="35"/>
      <c r="H198" s="35"/>
      <c r="I198" s="35"/>
      <c r="J198" s="35" t="s">
        <v>87</v>
      </c>
      <c r="K198" s="35"/>
      <c r="L198" s="35"/>
      <c r="M198" s="35"/>
      <c r="N198" s="35"/>
    </row>
    <row r="199" spans="1:14" ht="12.75">
      <c r="A199" s="72">
        <v>927</v>
      </c>
      <c r="B199" s="48" t="s">
        <v>118</v>
      </c>
      <c r="C199" s="48" t="s">
        <v>400</v>
      </c>
      <c r="D199" s="48" t="s">
        <v>401</v>
      </c>
      <c r="E199" s="49" t="s">
        <v>89</v>
      </c>
      <c r="F199" s="72"/>
      <c r="G199" s="35"/>
      <c r="H199" s="35"/>
      <c r="I199" s="35"/>
      <c r="J199" s="35" t="s">
        <v>87</v>
      </c>
      <c r="K199" s="35"/>
      <c r="L199" s="35"/>
      <c r="M199" s="35"/>
      <c r="N199" s="35"/>
    </row>
    <row r="200" spans="1:14" ht="12.75">
      <c r="A200" s="72">
        <v>928</v>
      </c>
      <c r="B200" s="74" t="s">
        <v>220</v>
      </c>
      <c r="C200" s="74" t="s">
        <v>402</v>
      </c>
      <c r="D200" s="74" t="s">
        <v>239</v>
      </c>
      <c r="E200" s="35" t="s">
        <v>92</v>
      </c>
      <c r="F200" s="72"/>
      <c r="G200" s="72"/>
      <c r="H200" s="72"/>
      <c r="I200" s="72"/>
      <c r="J200" s="39" t="s">
        <v>87</v>
      </c>
      <c r="K200" s="39"/>
      <c r="L200" s="39"/>
      <c r="M200" s="39"/>
      <c r="N200" s="39"/>
    </row>
    <row r="201" spans="1:14" ht="12.75">
      <c r="A201" s="72">
        <v>929</v>
      </c>
      <c r="B201" s="74" t="s">
        <v>403</v>
      </c>
      <c r="C201" s="74" t="s">
        <v>404</v>
      </c>
      <c r="D201" s="74" t="s">
        <v>287</v>
      </c>
      <c r="E201" s="35" t="s">
        <v>109</v>
      </c>
      <c r="F201" s="72" t="s">
        <v>87</v>
      </c>
      <c r="G201" s="35" t="s">
        <v>87</v>
      </c>
      <c r="H201" s="35" t="s">
        <v>87</v>
      </c>
      <c r="I201" s="35"/>
      <c r="J201" s="35"/>
      <c r="K201" s="35"/>
      <c r="L201" s="35"/>
      <c r="M201" s="72"/>
      <c r="N201" s="35"/>
    </row>
    <row r="202" spans="1:14" ht="12.75">
      <c r="A202" s="72">
        <v>930</v>
      </c>
      <c r="B202" s="74" t="s">
        <v>167</v>
      </c>
      <c r="C202" s="74" t="s">
        <v>168</v>
      </c>
      <c r="D202" s="74" t="s">
        <v>280</v>
      </c>
      <c r="E202" s="35" t="s">
        <v>92</v>
      </c>
      <c r="F202" s="72"/>
      <c r="G202" s="35" t="s">
        <v>87</v>
      </c>
      <c r="H202" s="35" t="s">
        <v>87</v>
      </c>
      <c r="I202" s="35"/>
      <c r="J202" s="35"/>
      <c r="K202" s="35"/>
      <c r="L202" s="35"/>
      <c r="M202" s="35"/>
      <c r="N202" s="35"/>
    </row>
    <row r="203" spans="1:14" ht="12.75">
      <c r="A203" s="72">
        <v>931</v>
      </c>
      <c r="B203" s="73" t="s">
        <v>405</v>
      </c>
      <c r="C203" s="73" t="s">
        <v>163</v>
      </c>
      <c r="D203" s="73" t="s">
        <v>88</v>
      </c>
      <c r="E203" s="72" t="s">
        <v>89</v>
      </c>
      <c r="F203" s="72"/>
      <c r="G203" s="72"/>
      <c r="H203" s="35" t="s">
        <v>87</v>
      </c>
      <c r="I203" s="35"/>
      <c r="J203" s="35"/>
      <c r="K203" s="35"/>
      <c r="L203" s="35"/>
      <c r="M203" s="35"/>
      <c r="N203" s="35"/>
    </row>
    <row r="204" spans="1:14" ht="12.75">
      <c r="A204" s="72">
        <v>932</v>
      </c>
      <c r="B204" s="74" t="s">
        <v>146</v>
      </c>
      <c r="C204" s="74" t="s">
        <v>406</v>
      </c>
      <c r="D204" s="74" t="s">
        <v>307</v>
      </c>
      <c r="E204" s="35" t="s">
        <v>96</v>
      </c>
      <c r="F204" s="72"/>
      <c r="G204" s="35" t="s">
        <v>87</v>
      </c>
      <c r="H204" s="35" t="s">
        <v>87</v>
      </c>
      <c r="I204" s="35"/>
      <c r="J204" s="35"/>
      <c r="K204" s="35"/>
      <c r="L204" s="35"/>
      <c r="M204" s="35"/>
      <c r="N204" s="35" t="s">
        <v>87</v>
      </c>
    </row>
    <row r="205" spans="1:14" ht="12.75">
      <c r="A205" s="72">
        <v>933</v>
      </c>
      <c r="B205" s="74" t="s">
        <v>121</v>
      </c>
      <c r="C205" s="74" t="s">
        <v>407</v>
      </c>
      <c r="D205" s="74" t="s">
        <v>280</v>
      </c>
      <c r="E205" s="35" t="s">
        <v>106</v>
      </c>
      <c r="F205" s="72"/>
      <c r="G205" s="35" t="s">
        <v>87</v>
      </c>
      <c r="H205" s="35" t="s">
        <v>87</v>
      </c>
      <c r="I205" s="35"/>
      <c r="J205" s="35"/>
      <c r="K205" s="35"/>
      <c r="L205" s="35"/>
      <c r="M205" s="35"/>
      <c r="N205" s="35"/>
    </row>
    <row r="206" spans="1:14" ht="12.75">
      <c r="A206" s="72">
        <v>934</v>
      </c>
      <c r="B206" s="74" t="s">
        <v>331</v>
      </c>
      <c r="C206" s="74" t="s">
        <v>408</v>
      </c>
      <c r="D206" s="74" t="s">
        <v>343</v>
      </c>
      <c r="E206" s="35" t="s">
        <v>89</v>
      </c>
      <c r="F206" s="72"/>
      <c r="G206" s="35"/>
      <c r="H206" s="35"/>
      <c r="I206" s="35"/>
      <c r="J206" s="35" t="s">
        <v>87</v>
      </c>
      <c r="K206" s="35"/>
      <c r="L206" s="35"/>
      <c r="M206" s="35"/>
      <c r="N206" s="35"/>
    </row>
    <row r="207" spans="1:14" ht="12.75">
      <c r="A207" s="72">
        <v>935</v>
      </c>
      <c r="B207" s="74" t="s">
        <v>146</v>
      </c>
      <c r="C207" s="74" t="s">
        <v>409</v>
      </c>
      <c r="D207" s="74" t="s">
        <v>355</v>
      </c>
      <c r="E207" s="35" t="s">
        <v>107</v>
      </c>
      <c r="F207" s="72"/>
      <c r="G207" s="72"/>
      <c r="H207" s="72"/>
      <c r="I207" s="72"/>
      <c r="J207" s="35" t="s">
        <v>87</v>
      </c>
      <c r="K207" s="35"/>
      <c r="L207" s="35"/>
      <c r="M207" s="35"/>
      <c r="N207" s="35"/>
    </row>
    <row r="208" spans="1:14" ht="12.75">
      <c r="A208" s="72">
        <v>936</v>
      </c>
      <c r="B208" s="74" t="s">
        <v>178</v>
      </c>
      <c r="C208" s="74" t="s">
        <v>179</v>
      </c>
      <c r="D208" s="74" t="s">
        <v>410</v>
      </c>
      <c r="E208" s="35" t="s">
        <v>89</v>
      </c>
      <c r="F208" s="72"/>
      <c r="G208" s="35"/>
      <c r="H208" s="35"/>
      <c r="I208" s="35"/>
      <c r="J208" s="35"/>
      <c r="K208" s="35"/>
      <c r="L208" s="35" t="s">
        <v>87</v>
      </c>
      <c r="M208" s="35" t="s">
        <v>87</v>
      </c>
      <c r="N208" s="35"/>
    </row>
    <row r="209" spans="1:14" ht="12.75">
      <c r="A209" s="72">
        <v>937</v>
      </c>
      <c r="B209" s="48" t="s">
        <v>411</v>
      </c>
      <c r="C209" s="48" t="s">
        <v>187</v>
      </c>
      <c r="D209" s="48" t="s">
        <v>188</v>
      </c>
      <c r="E209" s="72" t="s">
        <v>103</v>
      </c>
      <c r="F209" s="75" t="s">
        <v>87</v>
      </c>
      <c r="G209" s="39"/>
      <c r="H209" s="39"/>
      <c r="I209" s="39"/>
      <c r="J209" s="35"/>
      <c r="K209" s="35"/>
      <c r="L209" s="35"/>
      <c r="M209" s="35"/>
      <c r="N209" s="35" t="s">
        <v>87</v>
      </c>
    </row>
    <row r="210" spans="1:14" ht="12.75">
      <c r="A210" s="72">
        <v>938</v>
      </c>
      <c r="B210" s="50" t="s">
        <v>186</v>
      </c>
      <c r="C210" s="50" t="s">
        <v>187</v>
      </c>
      <c r="D210" s="50" t="s">
        <v>188</v>
      </c>
      <c r="E210" s="49" t="s">
        <v>109</v>
      </c>
      <c r="F210" s="72" t="s">
        <v>87</v>
      </c>
      <c r="G210" s="72"/>
      <c r="H210" s="72"/>
      <c r="I210" s="72"/>
      <c r="J210" s="35" t="s">
        <v>87</v>
      </c>
      <c r="K210" s="35"/>
      <c r="L210" s="35"/>
      <c r="M210" s="35"/>
      <c r="N210" s="35"/>
    </row>
    <row r="211" spans="1:14" ht="12.75">
      <c r="A211" s="72">
        <v>939</v>
      </c>
      <c r="B211" s="74" t="s">
        <v>385</v>
      </c>
      <c r="C211" s="74" t="s">
        <v>258</v>
      </c>
      <c r="D211" s="74" t="s">
        <v>246</v>
      </c>
      <c r="E211" s="35" t="s">
        <v>92</v>
      </c>
      <c r="F211" s="72"/>
      <c r="G211" s="35"/>
      <c r="H211" s="72"/>
      <c r="I211" s="72"/>
      <c r="J211" s="35"/>
      <c r="K211" s="35"/>
      <c r="L211" s="35"/>
      <c r="M211" s="35" t="s">
        <v>87</v>
      </c>
      <c r="N211" s="35"/>
    </row>
    <row r="212" spans="1:14" ht="12.75">
      <c r="A212" s="72">
        <v>940</v>
      </c>
      <c r="B212" s="74" t="s">
        <v>220</v>
      </c>
      <c r="C212" s="74" t="s">
        <v>258</v>
      </c>
      <c r="D212" s="74" t="s">
        <v>286</v>
      </c>
      <c r="E212" s="35" t="s">
        <v>109</v>
      </c>
      <c r="F212" s="72"/>
      <c r="G212" s="35"/>
      <c r="H212" s="35"/>
      <c r="I212" s="35"/>
      <c r="J212" s="35" t="s">
        <v>87</v>
      </c>
      <c r="K212" s="35"/>
      <c r="L212" s="35"/>
      <c r="M212" s="35"/>
      <c r="N212" s="35"/>
    </row>
    <row r="213" spans="1:14" ht="12.75">
      <c r="A213" s="72">
        <v>941</v>
      </c>
      <c r="B213" s="48" t="s">
        <v>140</v>
      </c>
      <c r="C213" s="48" t="s">
        <v>412</v>
      </c>
      <c r="D213" s="48" t="s">
        <v>413</v>
      </c>
      <c r="E213" s="72" t="s">
        <v>128</v>
      </c>
      <c r="F213" s="72"/>
      <c r="G213" s="35"/>
      <c r="H213" s="35"/>
      <c r="I213" s="35" t="s">
        <v>87</v>
      </c>
      <c r="J213" s="35"/>
      <c r="K213" s="35"/>
      <c r="L213" s="35"/>
      <c r="M213" s="35"/>
      <c r="N213" s="35"/>
    </row>
    <row r="214" spans="1:14" ht="12.75">
      <c r="A214" s="72">
        <v>942</v>
      </c>
      <c r="B214" s="48" t="s">
        <v>414</v>
      </c>
      <c r="C214" s="48" t="s">
        <v>415</v>
      </c>
      <c r="D214" s="48" t="s">
        <v>88</v>
      </c>
      <c r="E214" s="72" t="s">
        <v>89</v>
      </c>
      <c r="F214" s="72"/>
      <c r="G214" s="35" t="s">
        <v>87</v>
      </c>
      <c r="H214" s="35"/>
      <c r="I214" s="35"/>
      <c r="J214" s="35"/>
      <c r="K214" s="35"/>
      <c r="L214" s="35"/>
      <c r="M214" s="35"/>
      <c r="N214" s="35"/>
    </row>
    <row r="215" spans="1:14" ht="12.75">
      <c r="A215" s="72">
        <v>943</v>
      </c>
      <c r="B215" s="74" t="s">
        <v>200</v>
      </c>
      <c r="C215" s="74" t="s">
        <v>209</v>
      </c>
      <c r="D215" s="74" t="s">
        <v>257</v>
      </c>
      <c r="E215" s="35" t="s">
        <v>107</v>
      </c>
      <c r="F215" s="72"/>
      <c r="G215" s="35" t="s">
        <v>87</v>
      </c>
      <c r="H215" s="35" t="s">
        <v>87</v>
      </c>
      <c r="I215" s="35"/>
      <c r="J215" s="35"/>
      <c r="K215" s="35"/>
      <c r="L215" s="35"/>
      <c r="M215" s="72"/>
      <c r="N215" s="35"/>
    </row>
    <row r="216" spans="1:14" ht="12.75">
      <c r="A216" s="72">
        <v>944</v>
      </c>
      <c r="B216" s="74" t="s">
        <v>416</v>
      </c>
      <c r="C216" s="74" t="s">
        <v>417</v>
      </c>
      <c r="D216" s="74" t="s">
        <v>418</v>
      </c>
      <c r="E216" s="35" t="s">
        <v>128</v>
      </c>
      <c r="F216" s="72"/>
      <c r="G216" s="35"/>
      <c r="H216" s="35"/>
      <c r="I216" s="35"/>
      <c r="J216" s="39"/>
      <c r="K216" s="39"/>
      <c r="L216" s="39"/>
      <c r="M216" s="39"/>
      <c r="N216" s="39" t="s">
        <v>87</v>
      </c>
    </row>
    <row r="217" spans="1:14" ht="12.75">
      <c r="A217" s="72">
        <v>945</v>
      </c>
      <c r="B217" s="74" t="s">
        <v>94</v>
      </c>
      <c r="C217" s="74" t="s">
        <v>161</v>
      </c>
      <c r="D217" s="74" t="s">
        <v>239</v>
      </c>
      <c r="E217" s="35" t="s">
        <v>89</v>
      </c>
      <c r="F217" s="72"/>
      <c r="G217" s="72"/>
      <c r="H217" s="35"/>
      <c r="I217" s="35"/>
      <c r="J217" s="35" t="s">
        <v>87</v>
      </c>
      <c r="K217" s="35"/>
      <c r="L217" s="35"/>
      <c r="M217" s="35"/>
      <c r="N217" s="35"/>
    </row>
    <row r="218" spans="1:14" ht="12.75">
      <c r="A218" s="72">
        <v>946</v>
      </c>
      <c r="B218" s="74" t="s">
        <v>419</v>
      </c>
      <c r="C218" s="74" t="s">
        <v>420</v>
      </c>
      <c r="D218" s="74" t="s">
        <v>307</v>
      </c>
      <c r="E218" s="35" t="s">
        <v>106</v>
      </c>
      <c r="F218" s="72"/>
      <c r="G218" s="35"/>
      <c r="H218" s="35"/>
      <c r="I218" s="35"/>
      <c r="J218" s="35" t="s">
        <v>87</v>
      </c>
      <c r="K218" s="35"/>
      <c r="L218" s="35"/>
      <c r="M218" s="35"/>
      <c r="N218" s="35"/>
    </row>
    <row r="219" spans="1:14" ht="12.75">
      <c r="A219" s="72">
        <v>947</v>
      </c>
      <c r="B219" s="74" t="s">
        <v>132</v>
      </c>
      <c r="C219" s="74" t="s">
        <v>133</v>
      </c>
      <c r="D219" s="74" t="s">
        <v>283</v>
      </c>
      <c r="E219" s="35" t="s">
        <v>109</v>
      </c>
      <c r="F219" s="72"/>
      <c r="G219" s="35" t="s">
        <v>87</v>
      </c>
      <c r="H219" s="35" t="s">
        <v>87</v>
      </c>
      <c r="I219" s="35"/>
      <c r="J219" s="35"/>
      <c r="K219" s="35"/>
      <c r="L219" s="35" t="s">
        <v>87</v>
      </c>
      <c r="M219" s="35"/>
      <c r="N219" s="35"/>
    </row>
    <row r="220" spans="1:14" ht="12.75">
      <c r="A220" s="72">
        <v>948</v>
      </c>
      <c r="B220" s="74" t="s">
        <v>140</v>
      </c>
      <c r="C220" s="74" t="s">
        <v>133</v>
      </c>
      <c r="D220" s="74" t="s">
        <v>287</v>
      </c>
      <c r="E220" s="35" t="s">
        <v>128</v>
      </c>
      <c r="F220" s="72"/>
      <c r="G220" s="35"/>
      <c r="H220" s="35"/>
      <c r="I220" s="35"/>
      <c r="J220" s="35"/>
      <c r="K220" s="35"/>
      <c r="L220" s="35"/>
      <c r="M220" s="35"/>
      <c r="N220" s="35" t="s">
        <v>87</v>
      </c>
    </row>
    <row r="221" spans="1:14" ht="12.75">
      <c r="A221" s="72">
        <v>949</v>
      </c>
      <c r="B221" s="74" t="s">
        <v>421</v>
      </c>
      <c r="C221" s="74" t="s">
        <v>422</v>
      </c>
      <c r="D221" s="74" t="s">
        <v>355</v>
      </c>
      <c r="E221" s="35" t="s">
        <v>128</v>
      </c>
      <c r="F221" s="72"/>
      <c r="G221" s="35" t="s">
        <v>87</v>
      </c>
      <c r="H221" s="35" t="s">
        <v>87</v>
      </c>
      <c r="I221" s="35"/>
      <c r="J221" s="35"/>
      <c r="K221" s="35"/>
      <c r="L221" s="35"/>
      <c r="M221" s="35"/>
      <c r="N221" s="35"/>
    </row>
    <row r="222" spans="1:14" ht="12.75">
      <c r="A222" s="72">
        <v>950</v>
      </c>
      <c r="B222" s="74" t="s">
        <v>135</v>
      </c>
      <c r="C222" s="74" t="s">
        <v>423</v>
      </c>
      <c r="D222" s="74" t="s">
        <v>393</v>
      </c>
      <c r="E222" s="35" t="s">
        <v>99</v>
      </c>
      <c r="F222" s="72"/>
      <c r="G222" s="72"/>
      <c r="H222" s="72"/>
      <c r="I222" s="72"/>
      <c r="J222" s="35"/>
      <c r="K222" s="35"/>
      <c r="L222" s="35"/>
      <c r="M222" s="72" t="s">
        <v>87</v>
      </c>
      <c r="N222" s="35"/>
    </row>
    <row r="223" spans="1:14" ht="12.75">
      <c r="A223" s="72">
        <v>951</v>
      </c>
      <c r="B223" s="74" t="s">
        <v>424</v>
      </c>
      <c r="C223" s="74" t="s">
        <v>423</v>
      </c>
      <c r="D223" s="74" t="s">
        <v>255</v>
      </c>
      <c r="E223" s="35" t="s">
        <v>103</v>
      </c>
      <c r="F223" s="72"/>
      <c r="G223" s="35" t="s">
        <v>87</v>
      </c>
      <c r="H223" s="35"/>
      <c r="I223" s="35"/>
      <c r="J223" s="35"/>
      <c r="K223" s="35"/>
      <c r="L223" s="35"/>
      <c r="M223" s="35" t="s">
        <v>87</v>
      </c>
      <c r="N223" s="35"/>
    </row>
    <row r="224" spans="1:14" ht="12.75">
      <c r="A224" s="72">
        <v>952</v>
      </c>
      <c r="B224" s="74" t="s">
        <v>122</v>
      </c>
      <c r="C224" s="74" t="s">
        <v>111</v>
      </c>
      <c r="D224" s="74" t="s">
        <v>273</v>
      </c>
      <c r="E224" s="35" t="s">
        <v>89</v>
      </c>
      <c r="F224" s="72"/>
      <c r="G224" s="35" t="s">
        <v>87</v>
      </c>
      <c r="H224" s="35"/>
      <c r="I224" s="35"/>
      <c r="J224" s="35"/>
      <c r="K224" s="35"/>
      <c r="L224" s="35"/>
      <c r="M224" s="35" t="s">
        <v>87</v>
      </c>
      <c r="N224" s="35"/>
    </row>
    <row r="225" spans="1:14" ht="12.75">
      <c r="A225" s="72">
        <v>953</v>
      </c>
      <c r="B225" s="74" t="s">
        <v>425</v>
      </c>
      <c r="C225" s="74" t="s">
        <v>111</v>
      </c>
      <c r="D225" s="74" t="s">
        <v>273</v>
      </c>
      <c r="E225" s="35" t="s">
        <v>107</v>
      </c>
      <c r="F225" s="72"/>
      <c r="G225" s="35"/>
      <c r="H225" s="35"/>
      <c r="I225" s="35"/>
      <c r="J225" s="35"/>
      <c r="K225" s="35"/>
      <c r="L225" s="35"/>
      <c r="M225" s="35" t="s">
        <v>87</v>
      </c>
      <c r="N225" s="35" t="s">
        <v>87</v>
      </c>
    </row>
    <row r="226" spans="1:14" ht="12.75">
      <c r="A226" s="72">
        <v>954</v>
      </c>
      <c r="B226" s="74" t="s">
        <v>426</v>
      </c>
      <c r="C226" s="74" t="s">
        <v>427</v>
      </c>
      <c r="D226" s="74" t="s">
        <v>307</v>
      </c>
      <c r="E226" s="35" t="s">
        <v>92</v>
      </c>
      <c r="F226" s="72"/>
      <c r="G226" s="35"/>
      <c r="H226" s="35"/>
      <c r="I226" s="35"/>
      <c r="J226" s="39"/>
      <c r="K226" s="39"/>
      <c r="L226" s="39"/>
      <c r="M226" s="39"/>
      <c r="N226" s="39" t="s">
        <v>87</v>
      </c>
    </row>
    <row r="227" spans="1:14" ht="12.75">
      <c r="A227" s="72">
        <v>955</v>
      </c>
      <c r="B227" s="51"/>
      <c r="C227" s="51"/>
      <c r="D227" s="76"/>
      <c r="E227" s="72"/>
      <c r="F227" s="72"/>
      <c r="G227" s="35"/>
      <c r="H227" s="35"/>
      <c r="I227" s="35"/>
      <c r="J227" s="35"/>
      <c r="K227" s="35"/>
      <c r="L227" s="35"/>
      <c r="M227" s="35"/>
      <c r="N227" s="35"/>
    </row>
    <row r="228" spans="1:14" ht="12.75">
      <c r="A228" s="72">
        <v>956</v>
      </c>
      <c r="B228" s="51"/>
      <c r="C228" s="51"/>
      <c r="D228" s="76"/>
      <c r="E228" s="72"/>
      <c r="F228" s="72"/>
      <c r="G228" s="35"/>
      <c r="H228" s="35"/>
      <c r="I228" s="35"/>
      <c r="J228" s="35"/>
      <c r="K228" s="35"/>
      <c r="L228" s="35"/>
      <c r="M228" s="35"/>
      <c r="N228" s="35"/>
    </row>
    <row r="229" spans="1:14" ht="12.75">
      <c r="A229" s="72">
        <v>957</v>
      </c>
      <c r="B229" s="51"/>
      <c r="C229" s="51"/>
      <c r="D229" s="76"/>
      <c r="E229" s="72"/>
      <c r="F229" s="72"/>
      <c r="G229" s="35"/>
      <c r="H229" s="35"/>
      <c r="I229" s="35"/>
      <c r="J229" s="35"/>
      <c r="K229" s="35"/>
      <c r="L229" s="35"/>
      <c r="M229" s="35"/>
      <c r="N229" s="35"/>
    </row>
    <row r="230" spans="1:14" ht="12.75">
      <c r="A230" s="72">
        <v>958</v>
      </c>
      <c r="B230" s="51"/>
      <c r="C230" s="51"/>
      <c r="D230" s="76"/>
      <c r="E230" s="72"/>
      <c r="F230" s="72"/>
      <c r="G230" s="35"/>
      <c r="H230" s="35"/>
      <c r="I230" s="35"/>
      <c r="J230" s="35"/>
      <c r="K230" s="35"/>
      <c r="L230" s="35"/>
      <c r="M230" s="35"/>
      <c r="N230" s="35"/>
    </row>
    <row r="231" spans="1:14" ht="12.75">
      <c r="A231" s="72">
        <v>959</v>
      </c>
      <c r="B231" s="51"/>
      <c r="C231" s="51"/>
      <c r="D231" s="76"/>
      <c r="E231" s="72"/>
      <c r="F231" s="72"/>
      <c r="G231" s="35"/>
      <c r="H231" s="35"/>
      <c r="I231" s="35"/>
      <c r="J231" s="35"/>
      <c r="K231" s="35"/>
      <c r="L231" s="35"/>
      <c r="M231" s="35"/>
      <c r="N231" s="35"/>
    </row>
    <row r="232" spans="1:14" ht="12.75">
      <c r="A232" s="72">
        <v>960</v>
      </c>
      <c r="B232" s="51"/>
      <c r="C232" s="51"/>
      <c r="D232" s="76"/>
      <c r="E232" s="72"/>
      <c r="F232" s="72"/>
      <c r="G232" s="35"/>
      <c r="H232" s="35"/>
      <c r="I232" s="35"/>
      <c r="J232" s="35"/>
      <c r="K232" s="35"/>
      <c r="L232" s="35"/>
      <c r="M232" s="35"/>
      <c r="N232" s="35"/>
    </row>
    <row r="233" spans="1:14" ht="12.75">
      <c r="A233" s="72">
        <v>961</v>
      </c>
      <c r="B233" s="51"/>
      <c r="C233" s="51"/>
      <c r="D233" s="76"/>
      <c r="E233" s="72"/>
      <c r="F233" s="72"/>
      <c r="G233" s="35"/>
      <c r="H233" s="35"/>
      <c r="I233" s="35"/>
      <c r="J233" s="35"/>
      <c r="K233" s="35"/>
      <c r="L233" s="35"/>
      <c r="M233" s="35"/>
      <c r="N233" s="35"/>
    </row>
    <row r="234" spans="1:14" ht="12.75">
      <c r="A234" s="72">
        <v>962</v>
      </c>
      <c r="B234" s="51"/>
      <c r="C234" s="51"/>
      <c r="D234" s="76"/>
      <c r="E234" s="72"/>
      <c r="F234" s="72"/>
      <c r="G234" s="35"/>
      <c r="H234" s="35"/>
      <c r="I234" s="35"/>
      <c r="J234" s="35"/>
      <c r="K234" s="35"/>
      <c r="L234" s="35"/>
      <c r="M234" s="35"/>
      <c r="N234" s="35"/>
    </row>
    <row r="235" spans="1:14" ht="12.75">
      <c r="A235" s="72">
        <v>963</v>
      </c>
      <c r="B235" s="51"/>
      <c r="C235" s="51"/>
      <c r="D235" s="76"/>
      <c r="E235" s="72"/>
      <c r="F235" s="72"/>
      <c r="G235" s="35"/>
      <c r="H235" s="35"/>
      <c r="I235" s="35"/>
      <c r="J235" s="35"/>
      <c r="K235" s="35"/>
      <c r="L235" s="35"/>
      <c r="M235" s="35"/>
      <c r="N235" s="35"/>
    </row>
    <row r="236" spans="1:14" ht="12.75">
      <c r="A236" s="72">
        <v>964</v>
      </c>
      <c r="B236" s="51"/>
      <c r="C236" s="51"/>
      <c r="D236" s="76"/>
      <c r="E236" s="72"/>
      <c r="F236" s="72"/>
      <c r="G236" s="35"/>
      <c r="H236" s="35"/>
      <c r="I236" s="35"/>
      <c r="J236" s="35"/>
      <c r="K236" s="35"/>
      <c r="L236" s="35"/>
      <c r="M236" s="35"/>
      <c r="N236" s="35"/>
    </row>
    <row r="237" spans="1:14" ht="12.75">
      <c r="A237" s="72">
        <v>965</v>
      </c>
      <c r="B237" s="51"/>
      <c r="C237" s="51"/>
      <c r="D237" s="76"/>
      <c r="E237" s="72"/>
      <c r="F237" s="72"/>
      <c r="G237" s="35"/>
      <c r="H237" s="35"/>
      <c r="I237" s="35"/>
      <c r="J237" s="35"/>
      <c r="K237" s="35"/>
      <c r="L237" s="35"/>
      <c r="M237" s="35"/>
      <c r="N237" s="35"/>
    </row>
    <row r="238" spans="1:14" ht="12.75">
      <c r="A238" s="72">
        <v>966</v>
      </c>
      <c r="B238" s="51"/>
      <c r="C238" s="51"/>
      <c r="D238" s="76"/>
      <c r="E238" s="72"/>
      <c r="F238" s="72"/>
      <c r="G238" s="35"/>
      <c r="H238" s="35"/>
      <c r="I238" s="35"/>
      <c r="J238" s="35"/>
      <c r="K238" s="35"/>
      <c r="L238" s="35"/>
      <c r="M238" s="35"/>
      <c r="N238" s="35"/>
    </row>
    <row r="239" spans="1:14" ht="12.75">
      <c r="A239" s="72">
        <v>967</v>
      </c>
      <c r="B239" s="51"/>
      <c r="C239" s="51"/>
      <c r="D239" s="76"/>
      <c r="E239" s="72"/>
      <c r="F239" s="75"/>
      <c r="G239" s="39"/>
      <c r="H239" s="39"/>
      <c r="I239" s="39"/>
      <c r="J239" s="35"/>
      <c r="K239" s="35"/>
      <c r="L239" s="35"/>
      <c r="M239" s="35"/>
      <c r="N239" s="35"/>
    </row>
    <row r="240" spans="1:14" ht="12.75">
      <c r="A240" s="72">
        <v>968</v>
      </c>
      <c r="B240" s="76"/>
      <c r="C240" s="76"/>
      <c r="D240" s="76"/>
      <c r="E240" s="72"/>
      <c r="F240" s="75"/>
      <c r="G240" s="39"/>
      <c r="H240" s="39"/>
      <c r="I240" s="39"/>
      <c r="J240" s="35"/>
      <c r="K240" s="35"/>
      <c r="L240" s="35"/>
      <c r="M240" s="35"/>
      <c r="N240" s="35"/>
    </row>
    <row r="241" spans="1:14" ht="12.75">
      <c r="A241" s="72">
        <v>969</v>
      </c>
      <c r="B241" s="51"/>
      <c r="C241" s="51"/>
      <c r="D241" s="76"/>
      <c r="E241" s="72"/>
      <c r="F241" s="72"/>
      <c r="G241" s="35"/>
      <c r="H241" s="35"/>
      <c r="I241" s="35"/>
      <c r="J241" s="35"/>
      <c r="K241" s="35"/>
      <c r="L241" s="35"/>
      <c r="M241" s="35"/>
      <c r="N241" s="35"/>
    </row>
    <row r="242" spans="1:14" ht="12.75">
      <c r="A242" s="72">
        <v>970</v>
      </c>
      <c r="B242" s="51"/>
      <c r="C242" s="51"/>
      <c r="D242" s="76"/>
      <c r="E242" s="72"/>
      <c r="F242" s="72"/>
      <c r="G242" s="35"/>
      <c r="H242" s="35"/>
      <c r="I242" s="35"/>
      <c r="J242" s="35"/>
      <c r="K242" s="35"/>
      <c r="L242" s="35"/>
      <c r="M242" s="35"/>
      <c r="N242" s="35"/>
    </row>
    <row r="243" spans="1:14" ht="12.75">
      <c r="A243" s="72">
        <v>971</v>
      </c>
      <c r="B243" s="76"/>
      <c r="C243" s="76"/>
      <c r="D243" s="76"/>
      <c r="E243" s="72"/>
      <c r="F243" s="72"/>
      <c r="G243" s="35"/>
      <c r="H243" s="35"/>
      <c r="I243" s="35"/>
      <c r="J243" s="35"/>
      <c r="K243" s="35"/>
      <c r="L243" s="35"/>
      <c r="M243" s="35"/>
      <c r="N243" s="35"/>
    </row>
    <row r="244" spans="1:14" ht="12.75">
      <c r="A244" s="72">
        <v>972</v>
      </c>
      <c r="B244" s="51"/>
      <c r="C244" s="51"/>
      <c r="D244" s="76"/>
      <c r="E244" s="72"/>
      <c r="F244" s="72"/>
      <c r="G244" s="35"/>
      <c r="H244" s="35"/>
      <c r="I244" s="35"/>
      <c r="J244" s="35"/>
      <c r="K244" s="35"/>
      <c r="L244" s="35"/>
      <c r="M244" s="35"/>
      <c r="N244" s="35"/>
    </row>
    <row r="245" spans="1:14" ht="12.75">
      <c r="A245" s="72">
        <v>973</v>
      </c>
      <c r="B245" s="51"/>
      <c r="C245" s="51"/>
      <c r="D245" s="76"/>
      <c r="E245" s="72"/>
      <c r="F245" s="72"/>
      <c r="G245" s="35"/>
      <c r="H245" s="35"/>
      <c r="I245" s="35"/>
      <c r="J245" s="35"/>
      <c r="K245" s="35"/>
      <c r="L245" s="35"/>
      <c r="M245" s="35"/>
      <c r="N245" s="35"/>
    </row>
    <row r="246" spans="1:14" ht="12.75">
      <c r="A246" s="72">
        <v>974</v>
      </c>
      <c r="B246" s="51"/>
      <c r="C246" s="51"/>
      <c r="D246" s="76"/>
      <c r="E246" s="72"/>
      <c r="F246" s="72"/>
      <c r="G246" s="35"/>
      <c r="H246" s="35"/>
      <c r="I246" s="35"/>
      <c r="J246" s="39"/>
      <c r="K246" s="39"/>
      <c r="L246" s="39"/>
      <c r="M246" s="39"/>
      <c r="N246" s="39"/>
    </row>
    <row r="247" spans="1:14" ht="12.75">
      <c r="A247" s="72">
        <v>975</v>
      </c>
      <c r="B247" s="51"/>
      <c r="C247" s="51"/>
      <c r="D247" s="76"/>
      <c r="E247" s="72"/>
      <c r="F247" s="72"/>
      <c r="G247" s="35"/>
      <c r="H247" s="35"/>
      <c r="I247" s="35"/>
      <c r="J247" s="39"/>
      <c r="K247" s="39"/>
      <c r="L247" s="39"/>
      <c r="M247" s="39"/>
      <c r="N247" s="39"/>
    </row>
    <row r="248" spans="1:14" ht="12.75">
      <c r="A248" s="72">
        <v>976</v>
      </c>
      <c r="B248" s="51"/>
      <c r="C248" s="51"/>
      <c r="D248" s="76"/>
      <c r="E248" s="72"/>
      <c r="F248" s="72"/>
      <c r="G248" s="35"/>
      <c r="H248" s="35"/>
      <c r="I248" s="35"/>
      <c r="J248" s="39"/>
      <c r="K248" s="39"/>
      <c r="L248" s="39"/>
      <c r="M248" s="39"/>
      <c r="N248" s="39"/>
    </row>
    <row r="249" spans="1:14" ht="12.75">
      <c r="A249" s="72">
        <v>977</v>
      </c>
      <c r="B249" s="51"/>
      <c r="C249" s="51"/>
      <c r="D249" s="76"/>
      <c r="E249" s="72"/>
      <c r="F249" s="72"/>
      <c r="G249" s="35"/>
      <c r="H249" s="35"/>
      <c r="I249" s="35"/>
      <c r="J249" s="39"/>
      <c r="K249" s="39"/>
      <c r="L249" s="39"/>
      <c r="M249" s="39"/>
      <c r="N249" s="39"/>
    </row>
    <row r="250" spans="1:14" ht="12.75">
      <c r="A250" s="72">
        <v>978</v>
      </c>
      <c r="B250" s="76"/>
      <c r="C250" s="76"/>
      <c r="D250" s="76"/>
      <c r="E250" s="72"/>
      <c r="F250" s="75"/>
      <c r="G250" s="39"/>
      <c r="H250" s="39"/>
      <c r="I250" s="39"/>
      <c r="J250" s="39"/>
      <c r="K250" s="39"/>
      <c r="L250" s="39"/>
      <c r="M250" s="39"/>
      <c r="N250" s="39"/>
    </row>
    <row r="251" spans="1:14" ht="12.75">
      <c r="A251" s="72">
        <v>979</v>
      </c>
      <c r="B251" s="51"/>
      <c r="C251" s="51"/>
      <c r="D251" s="76"/>
      <c r="E251" s="72"/>
      <c r="F251" s="75"/>
      <c r="G251" s="75"/>
      <c r="H251" s="75"/>
      <c r="I251" s="75"/>
      <c r="J251" s="39"/>
      <c r="K251" s="39"/>
      <c r="L251" s="39"/>
      <c r="M251" s="39"/>
      <c r="N251" s="39"/>
    </row>
    <row r="252" spans="1:14" ht="12.75">
      <c r="A252" s="72">
        <v>980</v>
      </c>
      <c r="B252" s="51"/>
      <c r="C252" s="51"/>
      <c r="D252" s="76"/>
      <c r="E252" s="72"/>
      <c r="F252" s="75"/>
      <c r="G252" s="39"/>
      <c r="H252" s="75"/>
      <c r="I252" s="75"/>
      <c r="J252" s="39"/>
      <c r="K252" s="39"/>
      <c r="L252" s="39"/>
      <c r="M252" s="39"/>
      <c r="N252" s="39"/>
    </row>
    <row r="253" spans="1:14" ht="12.75">
      <c r="A253" s="72">
        <v>981</v>
      </c>
      <c r="B253" s="76"/>
      <c r="C253" s="76"/>
      <c r="D253" s="76"/>
      <c r="E253" s="72"/>
      <c r="F253" s="75"/>
      <c r="G253" s="75"/>
      <c r="H253" s="75"/>
      <c r="I253" s="75"/>
      <c r="J253" s="39"/>
      <c r="K253" s="39"/>
      <c r="L253" s="39"/>
      <c r="M253" s="39"/>
      <c r="N253" s="39"/>
    </row>
    <row r="254" spans="1:14" ht="12.75">
      <c r="A254" s="72">
        <v>982</v>
      </c>
      <c r="B254" s="51"/>
      <c r="C254" s="51"/>
      <c r="D254" s="76"/>
      <c r="E254" s="72"/>
      <c r="F254" s="75"/>
      <c r="G254" s="39"/>
      <c r="H254" s="75"/>
      <c r="I254" s="75"/>
      <c r="J254" s="39"/>
      <c r="K254" s="39"/>
      <c r="L254" s="39"/>
      <c r="M254" s="39"/>
      <c r="N254" s="39"/>
    </row>
    <row r="255" spans="1:14" ht="12.75">
      <c r="A255" s="72">
        <v>983</v>
      </c>
      <c r="B255" s="51"/>
      <c r="C255" s="51"/>
      <c r="D255" s="76"/>
      <c r="E255" s="72"/>
      <c r="F255" s="75"/>
      <c r="G255" s="75"/>
      <c r="H255" s="75"/>
      <c r="I255" s="75"/>
      <c r="J255" s="39"/>
      <c r="K255" s="39"/>
      <c r="L255" s="39"/>
      <c r="M255" s="39"/>
      <c r="N255" s="39"/>
    </row>
    <row r="256" spans="1:14" ht="12.75">
      <c r="A256" s="72">
        <v>984</v>
      </c>
      <c r="B256" s="51"/>
      <c r="C256" s="51"/>
      <c r="D256" s="76"/>
      <c r="E256" s="72"/>
      <c r="F256" s="75"/>
      <c r="G256" s="75"/>
      <c r="H256" s="75"/>
      <c r="I256" s="75"/>
      <c r="J256" s="39"/>
      <c r="K256" s="39"/>
      <c r="L256" s="39"/>
      <c r="M256" s="39"/>
      <c r="N256" s="39"/>
    </row>
    <row r="257" spans="1:14" ht="12.75">
      <c r="A257" s="72">
        <v>985</v>
      </c>
      <c r="B257" s="51"/>
      <c r="C257" s="51"/>
      <c r="D257" s="76"/>
      <c r="E257" s="72"/>
      <c r="F257" s="72"/>
      <c r="G257" s="35"/>
      <c r="H257" s="35"/>
      <c r="I257" s="35"/>
      <c r="J257" s="35"/>
      <c r="K257" s="35"/>
      <c r="L257" s="35"/>
      <c r="M257" s="35"/>
      <c r="N257" s="35"/>
    </row>
    <row r="258" spans="1:14" ht="12.75">
      <c r="A258" s="72">
        <v>986</v>
      </c>
      <c r="B258" s="51"/>
      <c r="C258" s="51"/>
      <c r="D258" s="76"/>
      <c r="E258" s="72"/>
      <c r="F258" s="72"/>
      <c r="G258" s="35"/>
      <c r="H258" s="35"/>
      <c r="I258" s="35"/>
      <c r="J258" s="35"/>
      <c r="K258" s="35"/>
      <c r="L258" s="35"/>
      <c r="M258" s="35"/>
      <c r="N258" s="35"/>
    </row>
    <row r="259" spans="1:14" ht="12.75">
      <c r="A259" s="72">
        <v>987</v>
      </c>
      <c r="B259" s="51"/>
      <c r="C259" s="51"/>
      <c r="D259" s="76"/>
      <c r="E259" s="72"/>
      <c r="F259" s="72"/>
      <c r="G259" s="35"/>
      <c r="H259" s="35"/>
      <c r="I259" s="35"/>
      <c r="J259" s="35"/>
      <c r="K259" s="35"/>
      <c r="L259" s="35"/>
      <c r="M259" s="35"/>
      <c r="N259" s="35"/>
    </row>
    <row r="260" spans="1:14" ht="12.75">
      <c r="A260" s="72">
        <v>988</v>
      </c>
      <c r="B260" s="51"/>
      <c r="C260" s="51"/>
      <c r="D260" s="76"/>
      <c r="E260" s="72"/>
      <c r="F260" s="72"/>
      <c r="G260" s="35"/>
      <c r="H260" s="35"/>
      <c r="I260" s="35"/>
      <c r="J260" s="35"/>
      <c r="K260" s="35"/>
      <c r="L260" s="35"/>
      <c r="M260" s="35"/>
      <c r="N260" s="35"/>
    </row>
    <row r="261" spans="1:14" ht="12.75">
      <c r="A261" s="72">
        <v>989</v>
      </c>
      <c r="B261" s="51"/>
      <c r="C261" s="51"/>
      <c r="D261" s="76"/>
      <c r="E261" s="72"/>
      <c r="F261" s="72"/>
      <c r="G261" s="35"/>
      <c r="H261" s="35"/>
      <c r="I261" s="35"/>
      <c r="J261" s="35"/>
      <c r="K261" s="35"/>
      <c r="L261" s="35"/>
      <c r="M261" s="35"/>
      <c r="N261" s="35"/>
    </row>
    <row r="262" spans="1:14" ht="12.75">
      <c r="A262" s="72">
        <v>990</v>
      </c>
      <c r="B262" s="51"/>
      <c r="C262" s="51"/>
      <c r="D262" s="76"/>
      <c r="E262" s="72"/>
      <c r="F262" s="72"/>
      <c r="G262" s="35"/>
      <c r="H262" s="35"/>
      <c r="I262" s="35"/>
      <c r="J262" s="35"/>
      <c r="K262" s="35"/>
      <c r="L262" s="35"/>
      <c r="M262" s="35"/>
      <c r="N262" s="35"/>
    </row>
    <row r="263" spans="1:14" ht="12.75">
      <c r="A263" s="72">
        <v>991</v>
      </c>
      <c r="B263" s="51"/>
      <c r="C263" s="51"/>
      <c r="D263" s="76"/>
      <c r="E263" s="72"/>
      <c r="F263" s="72"/>
      <c r="G263" s="35"/>
      <c r="H263" s="35"/>
      <c r="I263" s="35"/>
      <c r="J263" s="35"/>
      <c r="K263" s="35"/>
      <c r="L263" s="35"/>
      <c r="M263" s="35"/>
      <c r="N263" s="35"/>
    </row>
    <row r="264" spans="1:14" ht="12.75">
      <c r="A264" s="72">
        <v>992</v>
      </c>
      <c r="B264" s="51"/>
      <c r="C264" s="51"/>
      <c r="D264" s="76"/>
      <c r="E264" s="72"/>
      <c r="F264" s="72"/>
      <c r="G264" s="35"/>
      <c r="H264" s="35"/>
      <c r="I264" s="35"/>
      <c r="J264" s="35"/>
      <c r="K264" s="35"/>
      <c r="L264" s="35"/>
      <c r="M264" s="35"/>
      <c r="N264" s="35"/>
    </row>
    <row r="265" spans="1:14" ht="12.75">
      <c r="A265" s="72">
        <v>993</v>
      </c>
      <c r="B265" s="51"/>
      <c r="C265" s="51"/>
      <c r="D265" s="76"/>
      <c r="E265" s="72"/>
      <c r="F265" s="75"/>
      <c r="G265" s="39"/>
      <c r="H265" s="39"/>
      <c r="I265" s="39"/>
      <c r="J265" s="39"/>
      <c r="K265" s="39"/>
      <c r="L265" s="39"/>
      <c r="M265" s="39"/>
      <c r="N265" s="39"/>
    </row>
    <row r="266" spans="1:14" ht="12.75">
      <c r="A266" s="72">
        <v>994</v>
      </c>
      <c r="B266" s="51"/>
      <c r="C266" s="51"/>
      <c r="D266" s="76"/>
      <c r="E266" s="72"/>
      <c r="F266" s="75"/>
      <c r="G266" s="39"/>
      <c r="H266" s="39"/>
      <c r="I266" s="39"/>
      <c r="J266" s="39"/>
      <c r="K266" s="39"/>
      <c r="L266" s="39"/>
      <c r="M266" s="39"/>
      <c r="N266" s="39"/>
    </row>
    <row r="267" spans="1:14" ht="12.75">
      <c r="A267" s="72">
        <v>995</v>
      </c>
      <c r="B267" s="51"/>
      <c r="C267" s="51"/>
      <c r="D267" s="76"/>
      <c r="E267" s="72"/>
      <c r="F267" s="72"/>
      <c r="G267" s="35"/>
      <c r="H267" s="35"/>
      <c r="I267" s="35"/>
      <c r="J267" s="35"/>
      <c r="K267" s="35"/>
      <c r="L267" s="35"/>
      <c r="M267" s="35"/>
      <c r="N267" s="35"/>
    </row>
    <row r="268" spans="1:14" ht="12.75">
      <c r="A268" s="72">
        <v>996</v>
      </c>
      <c r="B268" s="51"/>
      <c r="C268" s="51"/>
      <c r="D268" s="76"/>
      <c r="E268" s="72"/>
      <c r="F268" s="72"/>
      <c r="G268" s="35"/>
      <c r="H268" s="35"/>
      <c r="I268" s="35"/>
      <c r="J268" s="35"/>
      <c r="K268" s="35"/>
      <c r="L268" s="35"/>
      <c r="M268" s="35"/>
      <c r="N268" s="35"/>
    </row>
    <row r="269" spans="1:14" ht="12.75">
      <c r="A269" s="72">
        <v>997</v>
      </c>
      <c r="B269" s="51"/>
      <c r="C269" s="51"/>
      <c r="D269" s="76"/>
      <c r="E269" s="72"/>
      <c r="F269" s="72"/>
      <c r="G269" s="35"/>
      <c r="H269" s="35"/>
      <c r="I269" s="35"/>
      <c r="J269" s="35"/>
      <c r="K269" s="35"/>
      <c r="L269" s="35"/>
      <c r="M269" s="35"/>
      <c r="N269" s="35"/>
    </row>
    <row r="270" spans="1:14" ht="12.75">
      <c r="A270" s="72">
        <v>998</v>
      </c>
      <c r="B270" s="51"/>
      <c r="C270" s="51"/>
      <c r="D270" s="76"/>
      <c r="E270" s="72"/>
      <c r="F270" s="75"/>
      <c r="G270" s="39"/>
      <c r="H270" s="39"/>
      <c r="I270" s="39"/>
      <c r="J270" s="39"/>
      <c r="K270" s="39"/>
      <c r="L270" s="39"/>
      <c r="M270" s="39"/>
      <c r="N270" s="39"/>
    </row>
    <row r="271" spans="1:14" ht="12.75">
      <c r="A271" s="72">
        <v>999</v>
      </c>
      <c r="B271" s="51"/>
      <c r="C271" s="51"/>
      <c r="D271" s="76"/>
      <c r="E271" s="72"/>
      <c r="F271" s="75"/>
      <c r="G271" s="39"/>
      <c r="H271" s="39"/>
      <c r="I271" s="39"/>
      <c r="J271" s="39"/>
      <c r="K271" s="39"/>
      <c r="L271" s="39"/>
      <c r="M271" s="39"/>
      <c r="N271" s="39"/>
    </row>
    <row r="272" spans="1:14" ht="12.75">
      <c r="A272" s="72"/>
      <c r="B272" s="76"/>
      <c r="C272" s="76"/>
      <c r="D272" s="76"/>
      <c r="E272" s="72"/>
      <c r="F272" s="75"/>
      <c r="G272" s="39"/>
      <c r="H272" s="39"/>
      <c r="I272" s="39"/>
      <c r="J272" s="35"/>
      <c r="K272" s="35"/>
      <c r="L272" s="35"/>
      <c r="M272" s="35"/>
      <c r="N272" s="35"/>
    </row>
    <row r="273" spans="1:14" ht="12.75">
      <c r="A273" s="72"/>
      <c r="B273" s="76"/>
      <c r="C273" s="76"/>
      <c r="D273" s="76"/>
      <c r="E273" s="72"/>
      <c r="F273" s="75"/>
      <c r="G273" s="75"/>
      <c r="H273" s="75"/>
      <c r="I273" s="75"/>
      <c r="J273" s="35"/>
      <c r="K273" s="35"/>
      <c r="L273" s="35"/>
      <c r="M273" s="35"/>
      <c r="N273" s="35"/>
    </row>
    <row r="274" spans="1:14" ht="12.75">
      <c r="A274" s="72"/>
      <c r="B274" s="76"/>
      <c r="C274" s="76"/>
      <c r="D274" s="76"/>
      <c r="E274" s="72"/>
      <c r="F274" s="75"/>
      <c r="G274" s="75"/>
      <c r="H274" s="39"/>
      <c r="I274" s="39"/>
      <c r="J274" s="35"/>
      <c r="K274" s="35"/>
      <c r="L274" s="35"/>
      <c r="M274" s="35"/>
      <c r="N274" s="35"/>
    </row>
    <row r="275" spans="1:14" ht="12.75">
      <c r="A275" s="72"/>
      <c r="B275" s="76"/>
      <c r="C275" s="76"/>
      <c r="D275" s="76"/>
      <c r="E275" s="72"/>
      <c r="F275" s="75"/>
      <c r="G275" s="75"/>
      <c r="H275" s="39"/>
      <c r="I275" s="39"/>
      <c r="J275" s="35"/>
      <c r="K275" s="35"/>
      <c r="L275" s="35"/>
      <c r="M275" s="35"/>
      <c r="N275" s="35"/>
    </row>
    <row r="276" spans="1:14" ht="12.75">
      <c r="A276" s="72"/>
      <c r="B276" s="76"/>
      <c r="C276" s="76"/>
      <c r="D276" s="76"/>
      <c r="E276" s="72"/>
      <c r="F276" s="72"/>
      <c r="G276" s="35"/>
      <c r="H276" s="35"/>
      <c r="I276" s="35"/>
      <c r="J276" s="35"/>
      <c r="K276" s="35"/>
      <c r="L276" s="35"/>
      <c r="M276" s="35"/>
      <c r="N276" s="35"/>
    </row>
    <row r="277" spans="1:14" ht="12.75">
      <c r="A277" s="72"/>
      <c r="B277" s="76"/>
      <c r="C277" s="76"/>
      <c r="D277" s="76"/>
      <c r="E277" s="72"/>
      <c r="F277" s="72"/>
      <c r="G277" s="35"/>
      <c r="H277" s="35"/>
      <c r="I277" s="35"/>
      <c r="J277" s="35"/>
      <c r="K277" s="35"/>
      <c r="L277" s="35"/>
      <c r="M277" s="35"/>
      <c r="N277" s="35"/>
    </row>
    <row r="278" spans="1:14" ht="12.75">
      <c r="A278" s="72"/>
      <c r="B278" s="76"/>
      <c r="C278" s="76"/>
      <c r="D278" s="76"/>
      <c r="E278" s="72"/>
      <c r="F278" s="72"/>
      <c r="G278" s="35"/>
      <c r="H278" s="35"/>
      <c r="I278" s="35"/>
      <c r="J278" s="35"/>
      <c r="K278" s="35"/>
      <c r="L278" s="35"/>
      <c r="M278" s="35"/>
      <c r="N278" s="35"/>
    </row>
    <row r="279" spans="1:14" ht="12.75">
      <c r="A279" s="72"/>
      <c r="B279" s="76"/>
      <c r="C279" s="76"/>
      <c r="D279" s="76"/>
      <c r="E279" s="72"/>
      <c r="F279" s="72"/>
      <c r="G279" s="35"/>
      <c r="H279" s="35"/>
      <c r="I279" s="35"/>
      <c r="J279" s="35"/>
      <c r="K279" s="35"/>
      <c r="L279" s="35"/>
      <c r="M279" s="35"/>
      <c r="N279" s="35"/>
    </row>
    <row r="280" spans="1:14" ht="12.75">
      <c r="A280" s="72"/>
      <c r="B280" s="76"/>
      <c r="C280" s="76"/>
      <c r="D280" s="76"/>
      <c r="E280" s="72"/>
      <c r="F280" s="72"/>
      <c r="G280" s="35"/>
      <c r="H280" s="35"/>
      <c r="I280" s="35"/>
      <c r="J280" s="35"/>
      <c r="K280" s="35"/>
      <c r="L280" s="35"/>
      <c r="M280" s="35"/>
      <c r="N280" s="35"/>
    </row>
    <row r="281" spans="1:14" ht="12.75">
      <c r="A281" s="72"/>
      <c r="B281" s="76"/>
      <c r="C281" s="76"/>
      <c r="D281" s="76"/>
      <c r="E281" s="72"/>
      <c r="F281" s="72"/>
      <c r="G281" s="35"/>
      <c r="H281" s="35"/>
      <c r="I281" s="35"/>
      <c r="J281" s="35"/>
      <c r="K281" s="35"/>
      <c r="L281" s="35"/>
      <c r="M281" s="35"/>
      <c r="N281" s="35"/>
    </row>
    <row r="282" spans="1:14" ht="12.75">
      <c r="A282" s="72"/>
      <c r="B282" s="76"/>
      <c r="C282" s="76"/>
      <c r="D282" s="76"/>
      <c r="E282" s="72"/>
      <c r="F282" s="72"/>
      <c r="G282" s="35"/>
      <c r="H282" s="35"/>
      <c r="I282" s="35"/>
      <c r="J282" s="35"/>
      <c r="K282" s="35"/>
      <c r="L282" s="35"/>
      <c r="M282" s="35"/>
      <c r="N282" s="35"/>
    </row>
    <row r="283" spans="1:14" ht="12.75">
      <c r="A283" s="72"/>
      <c r="B283" s="76"/>
      <c r="C283" s="76"/>
      <c r="D283" s="76"/>
      <c r="E283" s="72"/>
      <c r="F283" s="72"/>
      <c r="G283" s="35"/>
      <c r="H283" s="35"/>
      <c r="I283" s="35"/>
      <c r="J283" s="35"/>
      <c r="K283" s="35"/>
      <c r="L283" s="35"/>
      <c r="M283" s="35"/>
      <c r="N283" s="35"/>
    </row>
    <row r="284" spans="1:14" ht="12.75">
      <c r="A284" s="72"/>
      <c r="B284" s="76"/>
      <c r="C284" s="76"/>
      <c r="D284" s="76"/>
      <c r="E284" s="72"/>
      <c r="F284" s="72"/>
      <c r="G284" s="35"/>
      <c r="H284" s="35"/>
      <c r="I284" s="35"/>
      <c r="J284" s="35"/>
      <c r="K284" s="35"/>
      <c r="L284" s="35"/>
      <c r="M284" s="35"/>
      <c r="N284" s="35"/>
    </row>
    <row r="285" spans="1:14" ht="12.75">
      <c r="A285" s="72"/>
      <c r="B285" s="76"/>
      <c r="C285" s="76"/>
      <c r="D285" s="76"/>
      <c r="E285" s="72"/>
      <c r="F285" s="72"/>
      <c r="G285" s="35"/>
      <c r="H285" s="35"/>
      <c r="I285" s="35"/>
      <c r="J285" s="35"/>
      <c r="K285" s="35"/>
      <c r="L285" s="35"/>
      <c r="M285" s="35"/>
      <c r="N285" s="35"/>
    </row>
    <row r="286" spans="1:14" ht="12.75">
      <c r="A286" s="72"/>
      <c r="B286" s="76"/>
      <c r="C286" s="76"/>
      <c r="D286" s="76"/>
      <c r="E286" s="72"/>
      <c r="F286" s="72"/>
      <c r="G286" s="35"/>
      <c r="H286" s="35"/>
      <c r="I286" s="35"/>
      <c r="J286" s="35"/>
      <c r="K286" s="35"/>
      <c r="L286" s="35"/>
      <c r="M286" s="35"/>
      <c r="N286" s="35"/>
    </row>
    <row r="287" spans="1:14" ht="12.75">
      <c r="A287" s="72"/>
      <c r="B287" s="76"/>
      <c r="C287" s="76"/>
      <c r="D287" s="76"/>
      <c r="E287" s="72"/>
      <c r="F287" s="72"/>
      <c r="G287" s="35"/>
      <c r="H287" s="35"/>
      <c r="I287" s="35"/>
      <c r="J287" s="35"/>
      <c r="K287" s="35"/>
      <c r="L287" s="35"/>
      <c r="M287" s="35"/>
      <c r="N287" s="35"/>
    </row>
    <row r="288" spans="1:14" ht="12.75">
      <c r="A288" s="72"/>
      <c r="B288" s="76"/>
      <c r="C288" s="76"/>
      <c r="D288" s="76"/>
      <c r="E288" s="72"/>
      <c r="F288" s="72"/>
      <c r="G288" s="35"/>
      <c r="H288" s="35"/>
      <c r="I288" s="35"/>
      <c r="J288" s="35"/>
      <c r="K288" s="35"/>
      <c r="L288" s="35"/>
      <c r="M288" s="35"/>
      <c r="N288" s="35"/>
    </row>
    <row r="289" spans="1:14" ht="12.75">
      <c r="A289" s="72"/>
      <c r="B289" s="76"/>
      <c r="C289" s="76"/>
      <c r="D289" s="76"/>
      <c r="E289" s="72"/>
      <c r="F289" s="72"/>
      <c r="G289" s="35"/>
      <c r="H289" s="35"/>
      <c r="I289" s="35"/>
      <c r="J289" s="35"/>
      <c r="K289" s="35"/>
      <c r="L289" s="35"/>
      <c r="M289" s="35"/>
      <c r="N289" s="35"/>
    </row>
    <row r="290" spans="1:14" ht="12.75">
      <c r="A290" s="72"/>
      <c r="B290" s="76"/>
      <c r="C290" s="76"/>
      <c r="D290" s="76"/>
      <c r="E290" s="72"/>
      <c r="F290" s="72"/>
      <c r="G290" s="35"/>
      <c r="H290" s="35"/>
      <c r="I290" s="35"/>
      <c r="J290" s="35"/>
      <c r="K290" s="35"/>
      <c r="L290" s="35"/>
      <c r="M290" s="35"/>
      <c r="N290" s="35"/>
    </row>
    <row r="291" spans="1:14" ht="12.75">
      <c r="A291" s="72"/>
      <c r="B291" s="76"/>
      <c r="C291" s="76"/>
      <c r="D291" s="76"/>
      <c r="E291" s="72"/>
      <c r="F291" s="72"/>
      <c r="G291" s="35"/>
      <c r="H291" s="35"/>
      <c r="I291" s="35"/>
      <c r="J291" s="35"/>
      <c r="K291" s="35"/>
      <c r="L291" s="35"/>
      <c r="M291" s="35"/>
      <c r="N291" s="35"/>
    </row>
    <row r="292" spans="1:14" ht="12.75">
      <c r="A292" s="72"/>
      <c r="B292" s="76"/>
      <c r="C292" s="76"/>
      <c r="D292" s="76"/>
      <c r="E292" s="72"/>
      <c r="F292" s="72"/>
      <c r="G292" s="35"/>
      <c r="H292" s="35"/>
      <c r="I292" s="35"/>
      <c r="J292" s="35"/>
      <c r="K292" s="35"/>
      <c r="L292" s="35"/>
      <c r="M292" s="35"/>
      <c r="N292" s="35"/>
    </row>
    <row r="293" spans="1:14" ht="12.75">
      <c r="A293" s="72"/>
      <c r="B293" s="76"/>
      <c r="C293" s="76"/>
      <c r="D293" s="76"/>
      <c r="E293" s="72"/>
      <c r="F293" s="72"/>
      <c r="G293" s="35"/>
      <c r="H293" s="35"/>
      <c r="I293" s="35"/>
      <c r="J293" s="35"/>
      <c r="K293" s="35"/>
      <c r="L293" s="35"/>
      <c r="M293" s="35"/>
      <c r="N293" s="35"/>
    </row>
    <row r="294" spans="1:14" ht="12.75">
      <c r="A294" s="72"/>
      <c r="B294" s="76"/>
      <c r="C294" s="76"/>
      <c r="D294" s="76"/>
      <c r="E294" s="72"/>
      <c r="F294" s="72"/>
      <c r="G294" s="35"/>
      <c r="H294" s="35"/>
      <c r="I294" s="35"/>
      <c r="J294" s="35"/>
      <c r="K294" s="35"/>
      <c r="L294" s="35"/>
      <c r="M294" s="35"/>
      <c r="N294" s="35"/>
    </row>
    <row r="295" spans="1:14" ht="12.75">
      <c r="A295" s="72"/>
      <c r="B295" s="76"/>
      <c r="C295" s="76"/>
      <c r="D295" s="76"/>
      <c r="E295" s="72"/>
      <c r="F295" s="72"/>
      <c r="G295" s="35"/>
      <c r="H295" s="35"/>
      <c r="I295" s="35"/>
      <c r="J295" s="35"/>
      <c r="K295" s="35"/>
      <c r="L295" s="35"/>
      <c r="M295" s="35"/>
      <c r="N295" s="35"/>
    </row>
    <row r="296" spans="1:14" ht="12.75">
      <c r="A296" s="72"/>
      <c r="B296" s="76"/>
      <c r="C296" s="76"/>
      <c r="D296" s="76"/>
      <c r="E296" s="72"/>
      <c r="F296" s="72"/>
      <c r="G296" s="35"/>
      <c r="H296" s="35"/>
      <c r="I296" s="35"/>
      <c r="J296" s="35"/>
      <c r="K296" s="35"/>
      <c r="L296" s="35"/>
      <c r="M296" s="35"/>
      <c r="N296" s="35"/>
    </row>
    <row r="297" spans="1:14" ht="12.75">
      <c r="A297" s="72"/>
      <c r="B297" s="76"/>
      <c r="C297" s="76"/>
      <c r="D297" s="76"/>
      <c r="E297" s="72"/>
      <c r="F297" s="72"/>
      <c r="G297" s="35"/>
      <c r="H297" s="35"/>
      <c r="I297" s="35"/>
      <c r="J297" s="35"/>
      <c r="K297" s="35"/>
      <c r="L297" s="35"/>
      <c r="M297" s="35"/>
      <c r="N297" s="35"/>
    </row>
    <row r="298" spans="1:14" ht="12.75">
      <c r="A298" s="72"/>
      <c r="B298" s="76"/>
      <c r="C298" s="76"/>
      <c r="D298" s="76"/>
      <c r="E298" s="72"/>
      <c r="F298" s="72"/>
      <c r="G298" s="35"/>
      <c r="H298" s="35"/>
      <c r="I298" s="35"/>
      <c r="J298" s="35"/>
      <c r="K298" s="35"/>
      <c r="L298" s="35"/>
      <c r="M298" s="35"/>
      <c r="N298" s="35"/>
    </row>
    <row r="299" spans="1:14" ht="12.75">
      <c r="A299" s="72"/>
      <c r="B299" s="76"/>
      <c r="C299" s="76"/>
      <c r="D299" s="76"/>
      <c r="E299" s="72"/>
      <c r="F299" s="72"/>
      <c r="G299" s="35"/>
      <c r="H299" s="35"/>
      <c r="I299" s="35"/>
      <c r="J299" s="35"/>
      <c r="K299" s="35"/>
      <c r="L299" s="35"/>
      <c r="M299" s="35"/>
      <c r="N299" s="35"/>
    </row>
    <row r="300" spans="1:14" ht="12.75">
      <c r="A300" s="72"/>
      <c r="B300" s="76"/>
      <c r="C300" s="76"/>
      <c r="D300" s="76"/>
      <c r="E300" s="72"/>
      <c r="F300" s="72"/>
      <c r="G300" s="35"/>
      <c r="H300" s="35"/>
      <c r="I300" s="35"/>
      <c r="J300" s="35"/>
      <c r="K300" s="35"/>
      <c r="L300" s="35"/>
      <c r="M300" s="35"/>
      <c r="N300" s="35"/>
    </row>
    <row r="301" spans="1:14" ht="12.75">
      <c r="A301" s="72"/>
      <c r="B301" s="76"/>
      <c r="C301" s="76"/>
      <c r="D301" s="76"/>
      <c r="E301" s="72"/>
      <c r="F301" s="72"/>
      <c r="G301" s="35"/>
      <c r="H301" s="35"/>
      <c r="I301" s="35"/>
      <c r="J301" s="35"/>
      <c r="K301" s="35"/>
      <c r="L301" s="35"/>
      <c r="M301" s="35"/>
      <c r="N301" s="35"/>
    </row>
    <row r="302" spans="1:14" ht="12.75">
      <c r="A302" s="72"/>
      <c r="B302" s="76"/>
      <c r="C302" s="76"/>
      <c r="D302" s="76"/>
      <c r="E302" s="72"/>
      <c r="F302" s="72"/>
      <c r="G302" s="35"/>
      <c r="H302" s="35"/>
      <c r="I302" s="35"/>
      <c r="J302" s="35"/>
      <c r="K302" s="35"/>
      <c r="L302" s="35"/>
      <c r="M302" s="35"/>
      <c r="N302" s="35"/>
    </row>
    <row r="303" spans="1:14" ht="12.75">
      <c r="A303" s="72"/>
      <c r="B303" s="76"/>
      <c r="C303" s="76"/>
      <c r="D303" s="76"/>
      <c r="E303" s="72"/>
      <c r="F303" s="72"/>
      <c r="G303" s="35"/>
      <c r="H303" s="35"/>
      <c r="I303" s="35"/>
      <c r="J303" s="35"/>
      <c r="K303" s="35"/>
      <c r="L303" s="35"/>
      <c r="M303" s="35"/>
      <c r="N303" s="35"/>
    </row>
    <row r="304" spans="1:14" ht="12.75">
      <c r="A304" s="72"/>
      <c r="B304" s="76"/>
      <c r="C304" s="76"/>
      <c r="D304" s="76"/>
      <c r="E304" s="72"/>
      <c r="F304" s="72"/>
      <c r="G304" s="35"/>
      <c r="H304" s="35"/>
      <c r="I304" s="35"/>
      <c r="J304" s="35"/>
      <c r="K304" s="35"/>
      <c r="L304" s="35"/>
      <c r="M304" s="35"/>
      <c r="N304" s="35"/>
    </row>
    <row r="305" spans="1:14" ht="12.75">
      <c r="A305" s="72"/>
      <c r="B305" s="76"/>
      <c r="C305" s="76"/>
      <c r="D305" s="76"/>
      <c r="E305" s="72"/>
      <c r="F305" s="72"/>
      <c r="G305" s="35"/>
      <c r="H305" s="35"/>
      <c r="I305" s="35"/>
      <c r="J305" s="35"/>
      <c r="K305" s="35"/>
      <c r="L305" s="35"/>
      <c r="M305" s="35"/>
      <c r="N305" s="35"/>
    </row>
    <row r="306" spans="1:14" ht="12.75">
      <c r="A306" s="72"/>
      <c r="B306" s="76"/>
      <c r="C306" s="76"/>
      <c r="D306" s="76"/>
      <c r="E306" s="72"/>
      <c r="F306" s="72"/>
      <c r="G306" s="35"/>
      <c r="H306" s="35"/>
      <c r="I306" s="35"/>
      <c r="J306" s="35"/>
      <c r="K306" s="35"/>
      <c r="L306" s="35"/>
      <c r="M306" s="35"/>
      <c r="N306" s="35"/>
    </row>
    <row r="307" spans="1:14" ht="12.75">
      <c r="A307" s="72"/>
      <c r="B307" s="76"/>
      <c r="C307" s="76"/>
      <c r="D307" s="76"/>
      <c r="E307" s="72"/>
      <c r="F307" s="72"/>
      <c r="G307" s="35"/>
      <c r="H307" s="35"/>
      <c r="I307" s="35"/>
      <c r="J307" s="35"/>
      <c r="K307" s="35"/>
      <c r="L307" s="35"/>
      <c r="M307" s="35"/>
      <c r="N307" s="35"/>
    </row>
    <row r="308" spans="1:14" ht="12.75">
      <c r="A308" s="72"/>
      <c r="B308" s="76"/>
      <c r="C308" s="76"/>
      <c r="D308" s="76"/>
      <c r="E308" s="72"/>
      <c r="F308" s="72"/>
      <c r="G308" s="35"/>
      <c r="H308" s="35"/>
      <c r="I308" s="35"/>
      <c r="J308" s="35"/>
      <c r="K308" s="35"/>
      <c r="L308" s="35"/>
      <c r="M308" s="35"/>
      <c r="N308" s="35"/>
    </row>
    <row r="309" spans="1:14" ht="12.75">
      <c r="A309" s="72"/>
      <c r="B309" s="76"/>
      <c r="C309" s="76"/>
      <c r="D309" s="76"/>
      <c r="E309" s="72"/>
      <c r="F309" s="72"/>
      <c r="G309" s="35"/>
      <c r="H309" s="35"/>
      <c r="I309" s="35"/>
      <c r="J309" s="35"/>
      <c r="K309" s="35"/>
      <c r="L309" s="35"/>
      <c r="M309" s="35"/>
      <c r="N309" s="35"/>
    </row>
    <row r="310" spans="1:14" ht="12.75">
      <c r="A310" s="72"/>
      <c r="B310" s="76"/>
      <c r="C310" s="76"/>
      <c r="D310" s="76"/>
      <c r="E310" s="72"/>
      <c r="F310" s="72"/>
      <c r="G310" s="35"/>
      <c r="H310" s="35"/>
      <c r="I310" s="35"/>
      <c r="J310" s="35"/>
      <c r="K310" s="35"/>
      <c r="L310" s="35"/>
      <c r="M310" s="35"/>
      <c r="N310" s="35"/>
    </row>
    <row r="311" spans="1:14" ht="12.75">
      <c r="A311" s="72"/>
      <c r="B311" s="76"/>
      <c r="C311" s="76"/>
      <c r="D311" s="76"/>
      <c r="E311" s="72"/>
      <c r="F311" s="72"/>
      <c r="G311" s="35"/>
      <c r="H311" s="35"/>
      <c r="I311" s="35"/>
      <c r="J311" s="35"/>
      <c r="K311" s="35"/>
      <c r="L311" s="35"/>
      <c r="M311" s="35"/>
      <c r="N311" s="35"/>
    </row>
    <row r="312" spans="1:14" ht="12.75">
      <c r="A312" s="72"/>
      <c r="B312" s="76"/>
      <c r="C312" s="76"/>
      <c r="D312" s="76"/>
      <c r="E312" s="72"/>
      <c r="F312" s="72"/>
      <c r="G312" s="35"/>
      <c r="H312" s="35"/>
      <c r="I312" s="35"/>
      <c r="J312" s="35"/>
      <c r="K312" s="35"/>
      <c r="L312" s="35"/>
      <c r="M312" s="35"/>
      <c r="N312" s="35"/>
    </row>
  </sheetData>
  <sheetProtection/>
  <autoFilter ref="A1:O301">
    <sortState ref="A2:O312">
      <sortCondition sortBy="value" ref="A2:A312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Betts</dc:creator>
  <cp:keywords/>
  <dc:description/>
  <cp:lastModifiedBy>janice.kaufman</cp:lastModifiedBy>
  <cp:lastPrinted>2016-04-24T12:53:33Z</cp:lastPrinted>
  <dcterms:created xsi:type="dcterms:W3CDTF">2006-04-23T10:52:17Z</dcterms:created>
  <dcterms:modified xsi:type="dcterms:W3CDTF">2016-04-24T16:01:49Z</dcterms:modified>
  <cp:category/>
  <cp:version/>
  <cp:contentType/>
  <cp:contentStatus/>
</cp:coreProperties>
</file>